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LS520Dd75\admin\★共有★高体連\■令和８年度東京都高体連\20_全国総体 結団式\00 インハイデータ\10 都 選手名簿データオリジナル（Excel）\"/>
    </mc:Choice>
  </mc:AlternateContent>
  <xr:revisionPtr revIDLastSave="0" documentId="13_ncr:1_{7930D80C-E51E-47FE-A10D-8F308C475F29}" xr6:coauthVersionLast="47" xr6:coauthVersionMax="47" xr10:uidLastSave="{00000000-0000-0000-0000-000000000000}"/>
  <workbookProtection workbookAlgorithmName="SHA-512" workbookHashValue="jF4xska1lWgZobCFGzLX0iFQZ6n86o+0SNfkSkwe7JlWTE2DyybYQSjohuDZ25ADn/BZMjdFROz2A4hahK8qDg==" workbookSaltValue="h3ws/Wfa47yLOULSk0Ry6A==" workbookSpinCount="100000" lockStructure="1"/>
  <bookViews>
    <workbookView xWindow="-110" yWindow="-110" windowWidth="19420" windowHeight="11500" tabRatio="730" xr2:uid="{1EF69D9E-0F23-4503-8AC3-D9B48C5F9DAD}"/>
  </bookViews>
  <sheets>
    <sheet name="☆入力サンプル☆ " sheetId="37" r:id="rId1"/>
    <sheet name="★入力★" sheetId="6" r:id="rId2"/>
    <sheet name="私立校" sheetId="30" r:id="rId3"/>
    <sheet name="都立校" sheetId="31" r:id="rId4"/>
    <sheet name="全学校指示" sheetId="32" state="hidden" r:id="rId5"/>
    <sheet name="専門部番号" sheetId="34" state="hidden" r:id="rId6"/>
    <sheet name="種目一覧" sheetId="27" state="hidden" r:id="rId7"/>
    <sheet name="男子種目一覧" sheetId="35" r:id="rId8"/>
    <sheet name="女子種目一覧" sheetId="36" r:id="rId9"/>
    <sheet name="★要印刷★ユニフォームサイズ(学校印刷控え）夏種目" sheetId="13" r:id="rId10"/>
    <sheet name="ユニフォームサイズ (引換用)" sheetId="16" state="hidden" r:id="rId11"/>
    <sheet name="インターハイ領収書" sheetId="8" state="hidden" r:id="rId12"/>
  </sheets>
  <definedNames>
    <definedName name="_xlnm._FilterDatabase" localSheetId="2" hidden="1">私立校!$A$1:$F$1</definedName>
    <definedName name="_xlnm._FilterDatabase" localSheetId="8" hidden="1">女子種目一覧!$A$2:$C$2</definedName>
    <definedName name="_xlnm._FilterDatabase" localSheetId="5" hidden="1">専門部番号!$B$1:$B$42</definedName>
    <definedName name="_xlnm._FilterDatabase" localSheetId="7" hidden="1">男子種目一覧!$A$2:$B$2</definedName>
    <definedName name="_xlnm._FilterDatabase" localSheetId="3" hidden="1">都立校!$A$1:$F$241</definedName>
    <definedName name="_xlnm.Print_Area" localSheetId="0">'☆入力サンプル☆ '!$A$1:$J$45</definedName>
    <definedName name="_xlnm.Print_Area" localSheetId="1">★入力★!$A$1:$J$45</definedName>
    <definedName name="_xlnm.Print_Area" localSheetId="9">'★要印刷★ユニフォームサイズ(学校印刷控え）夏種目'!$A$2:$J$18</definedName>
    <definedName name="_xlnm.Print_Area" localSheetId="2">私立校!#REF!</definedName>
    <definedName name="_xlnm.Print_Area" localSheetId="8">女子種目一覧!$A$1:$A$875</definedName>
    <definedName name="_xlnm.Print_Area" localSheetId="4">全学校指示!#REF!</definedName>
    <definedName name="_xlnm.Print_Area" localSheetId="7">男子種目一覧!$A$1:$A$2</definedName>
    <definedName name="_xlnm.Print_Area" localSheetId="3">都立校!#REF!</definedName>
    <definedName name="_xlnm.Print_Titles" localSheetId="8">女子種目一覧!$1:$2</definedName>
    <definedName name="_xlnm.Print_Titles" localSheetId="7">男子種目一覧!$1:$1</definedName>
    <definedName name="データベース" localSheetId="2">私立校!#REF!</definedName>
    <definedName name="データベース" localSheetId="6">#REF!</definedName>
    <definedName name="データベース" localSheetId="4">全学校指示!#REF!</definedName>
    <definedName name="データベース" localSheetId="3">都立校!#REF!</definedName>
    <definedName name="データベース">#REF!</definedName>
    <definedName name="全表" localSheetId="6">#REF!</definedName>
    <definedName name="全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6" l="1"/>
  <c r="G2" i="8" l="1"/>
  <c r="D13" i="8"/>
  <c r="D12" i="8"/>
  <c r="D11" i="8"/>
  <c r="B13" i="8"/>
  <c r="B12" i="8"/>
  <c r="B11" i="8"/>
  <c r="D10" i="8"/>
  <c r="B10" i="8"/>
  <c r="F14" i="8"/>
  <c r="C14" i="8"/>
  <c r="D23" i="8"/>
  <c r="G1" i="8"/>
  <c r="H4" i="6"/>
  <c r="G10" i="16" s="1"/>
  <c r="H3" i="6"/>
  <c r="G17" i="13"/>
  <c r="H8" i="13"/>
  <c r="H14" i="16" s="1"/>
  <c r="G8" i="13"/>
  <c r="G14" i="16" s="1"/>
  <c r="F8" i="13"/>
  <c r="F14" i="16" s="1"/>
  <c r="E8" i="13"/>
  <c r="E14" i="16" s="1"/>
  <c r="D8" i="13"/>
  <c r="D14" i="16" s="1"/>
  <c r="C8" i="13"/>
  <c r="C14" i="16" s="1"/>
  <c r="B8" i="13"/>
  <c r="B14" i="16" s="1"/>
  <c r="C71" i="6"/>
  <c r="E71" i="6"/>
  <c r="I71" i="6"/>
  <c r="C72" i="6"/>
  <c r="E72" i="6"/>
  <c r="I72" i="6"/>
  <c r="C73" i="6"/>
  <c r="E73" i="6"/>
  <c r="I73" i="6"/>
  <c r="C74" i="6"/>
  <c r="E74" i="6"/>
  <c r="I74" i="6"/>
  <c r="C75" i="6"/>
  <c r="E75" i="6"/>
  <c r="I75" i="6"/>
  <c r="C61" i="6"/>
  <c r="E61" i="6"/>
  <c r="I61" i="6"/>
  <c r="C62" i="6"/>
  <c r="E62" i="6"/>
  <c r="I62" i="6"/>
  <c r="C63" i="6"/>
  <c r="E63" i="6"/>
  <c r="I63" i="6"/>
  <c r="C64" i="6"/>
  <c r="E64" i="6"/>
  <c r="I64" i="6"/>
  <c r="C65" i="6"/>
  <c r="E65" i="6"/>
  <c r="I65" i="6"/>
  <c r="C66" i="6"/>
  <c r="E66" i="6"/>
  <c r="I66" i="6"/>
  <c r="C67" i="6"/>
  <c r="E67" i="6"/>
  <c r="I67" i="6"/>
  <c r="C68" i="6"/>
  <c r="E68" i="6"/>
  <c r="I68" i="6"/>
  <c r="C69" i="6"/>
  <c r="E69" i="6"/>
  <c r="I69" i="6"/>
  <c r="C70" i="6"/>
  <c r="E70" i="6"/>
  <c r="I70" i="6"/>
  <c r="C46" i="6"/>
  <c r="E46" i="6"/>
  <c r="I46" i="6"/>
  <c r="C47" i="6"/>
  <c r="E47" i="6"/>
  <c r="I47" i="6"/>
  <c r="C48" i="6"/>
  <c r="E48" i="6"/>
  <c r="I48" i="6"/>
  <c r="C49" i="6"/>
  <c r="E49" i="6"/>
  <c r="I49" i="6"/>
  <c r="C50" i="6"/>
  <c r="E50" i="6"/>
  <c r="I50" i="6"/>
  <c r="C51" i="6"/>
  <c r="E51" i="6"/>
  <c r="I51" i="6"/>
  <c r="C52" i="6"/>
  <c r="E52" i="6"/>
  <c r="I52" i="6"/>
  <c r="C53" i="6"/>
  <c r="E53" i="6"/>
  <c r="I53" i="6"/>
  <c r="C54" i="6"/>
  <c r="E54" i="6"/>
  <c r="I54" i="6"/>
  <c r="C55" i="6"/>
  <c r="E55" i="6"/>
  <c r="I55" i="6"/>
  <c r="C56" i="6"/>
  <c r="E56" i="6"/>
  <c r="I56" i="6"/>
  <c r="C57" i="6"/>
  <c r="E57" i="6"/>
  <c r="I57" i="6"/>
  <c r="C58" i="6"/>
  <c r="E58" i="6"/>
  <c r="I58" i="6"/>
  <c r="C59" i="6"/>
  <c r="E59" i="6"/>
  <c r="I59" i="6"/>
  <c r="C60" i="6"/>
  <c r="E60" i="6"/>
  <c r="I60"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16" i="6"/>
  <c r="G14" i="6"/>
  <c r="E11" i="6"/>
  <c r="D18" i="8" l="1"/>
  <c r="D22" i="8"/>
  <c r="D19" i="8"/>
  <c r="G15" i="13"/>
  <c r="I14" i="16"/>
  <c r="B10" i="16"/>
  <c r="I16" i="6"/>
  <c r="I17" i="6"/>
  <c r="I18" i="6"/>
  <c r="I38" i="6"/>
  <c r="I19" i="6"/>
  <c r="I20" i="6"/>
  <c r="I21" i="6"/>
  <c r="I22" i="6"/>
  <c r="I23" i="6"/>
  <c r="I24" i="6"/>
  <c r="I25" i="6"/>
  <c r="I26" i="6"/>
  <c r="I27" i="6"/>
  <c r="I28" i="6"/>
  <c r="I29" i="6"/>
  <c r="I30" i="6"/>
  <c r="I31" i="6"/>
  <c r="I32" i="6"/>
  <c r="I33" i="6"/>
  <c r="I34" i="6"/>
  <c r="I35" i="6"/>
  <c r="I36" i="6"/>
  <c r="I37" i="6"/>
  <c r="I39" i="6"/>
  <c r="I40" i="6"/>
  <c r="I41" i="6"/>
  <c r="I42" i="6"/>
  <c r="I43" i="6"/>
  <c r="I44" i="6"/>
  <c r="I45" i="6"/>
  <c r="H21" i="16" l="1"/>
  <c r="G16" i="13"/>
  <c r="I8" i="13" l="1"/>
  <c r="G10" i="8" l="1"/>
  <c r="G12" i="8"/>
  <c r="G11" i="8"/>
  <c r="G13" i="8"/>
</calcChain>
</file>

<file path=xl/sharedStrings.xml><?xml version="1.0" encoding="utf-8"?>
<sst xmlns="http://schemas.openxmlformats.org/spreadsheetml/2006/main" count="8769" uniqueCount="3626">
  <si>
    <t>NO.</t>
  </si>
  <si>
    <t>性別</t>
    <rPh sb="0" eb="2">
      <t>セイベツ</t>
    </rPh>
    <phoneticPr fontId="5"/>
  </si>
  <si>
    <t>学年</t>
    <rPh sb="0" eb="2">
      <t>ガクネン</t>
    </rPh>
    <phoneticPr fontId="5"/>
  </si>
  <si>
    <t>東京都高等学校高等学校体育連盟　様</t>
    <rPh sb="0" eb="3">
      <t>トウキョウト</t>
    </rPh>
    <rPh sb="3" eb="7">
      <t>コウトウガッコウ</t>
    </rPh>
    <rPh sb="7" eb="11">
      <t>コウトウガッコウ</t>
    </rPh>
    <rPh sb="11" eb="15">
      <t>タイイクレンメイ</t>
    </rPh>
    <rPh sb="16" eb="17">
      <t>サマ</t>
    </rPh>
    <phoneticPr fontId="9"/>
  </si>
  <si>
    <t>×</t>
    <phoneticPr fontId="9"/>
  </si>
  <si>
    <t>人</t>
    <rPh sb="0" eb="1">
      <t>ニン</t>
    </rPh>
    <phoneticPr fontId="9"/>
  </si>
  <si>
    <t>=</t>
    <phoneticPr fontId="9"/>
  </si>
  <si>
    <t>令和　　　　年　　　　月　　　　日</t>
    <rPh sb="0" eb="2">
      <t>レイワ</t>
    </rPh>
    <rPh sb="6" eb="7">
      <t>ネン</t>
    </rPh>
    <rPh sb="11" eb="12">
      <t>ガツ</t>
    </rPh>
    <rPh sb="16" eb="17">
      <t>ヒ</t>
    </rPh>
    <phoneticPr fontId="9"/>
  </si>
  <si>
    <t>大会参加校</t>
    <rPh sb="0" eb="2">
      <t>タイカイ</t>
    </rPh>
    <rPh sb="2" eb="5">
      <t>サンカコウ</t>
    </rPh>
    <phoneticPr fontId="9"/>
  </si>
  <si>
    <t>種目名</t>
    <rPh sb="0" eb="2">
      <t>シュモク</t>
    </rPh>
    <rPh sb="2" eb="3">
      <t>メイ</t>
    </rPh>
    <phoneticPr fontId="9"/>
  </si>
  <si>
    <t>学校名</t>
    <rPh sb="0" eb="3">
      <t>ガッコウメイ</t>
    </rPh>
    <phoneticPr fontId="9"/>
  </si>
  <si>
    <t>氏名</t>
    <rPh sb="0" eb="2">
      <t>シメイ</t>
    </rPh>
    <phoneticPr fontId="9"/>
  </si>
  <si>
    <t>印</t>
    <rPh sb="0" eb="1">
      <t>イン</t>
    </rPh>
    <phoneticPr fontId="9"/>
  </si>
  <si>
    <t>但し：全国高等学校総合体育大会　参加料として</t>
    <rPh sb="0" eb="1">
      <t>タダ</t>
    </rPh>
    <rPh sb="3" eb="9">
      <t>ゼンコクコウトウガッコウ</t>
    </rPh>
    <rPh sb="9" eb="11">
      <t>ソウゴウ</t>
    </rPh>
    <rPh sb="11" eb="15">
      <t>タイイクタイカイ</t>
    </rPh>
    <rPh sb="16" eb="19">
      <t>サンカリョウ</t>
    </rPh>
    <phoneticPr fontId="9"/>
  </si>
  <si>
    <t>【個人】</t>
    <rPh sb="1" eb="3">
      <t>コジン</t>
    </rPh>
    <phoneticPr fontId="9"/>
  </si>
  <si>
    <t>【団体】</t>
    <rPh sb="1" eb="3">
      <t>ダンタイ</t>
    </rPh>
    <phoneticPr fontId="9"/>
  </si>
  <si>
    <t>入力（受領）担当者</t>
    <rPh sb="0" eb="2">
      <t>ニュウリョク</t>
    </rPh>
    <rPh sb="3" eb="5">
      <t>ジュリョウ</t>
    </rPh>
    <rPh sb="6" eb="8">
      <t>タントウ</t>
    </rPh>
    <rPh sb="8" eb="9">
      <t>シャ</t>
    </rPh>
    <phoneticPr fontId="9"/>
  </si>
  <si>
    <t>■受領者が上記と異なる場合は記入</t>
    <rPh sb="1" eb="4">
      <t>ジュリョウシャ</t>
    </rPh>
    <rPh sb="5" eb="7">
      <t>ジョウキ</t>
    </rPh>
    <rPh sb="8" eb="9">
      <t>コト</t>
    </rPh>
    <rPh sb="11" eb="13">
      <t>バアイ</t>
    </rPh>
    <rPh sb="14" eb="16">
      <t>キニュウ</t>
    </rPh>
    <phoneticPr fontId="9"/>
  </si>
  <si>
    <t>チーム</t>
    <phoneticPr fontId="9"/>
  </si>
  <si>
    <t>S</t>
    <phoneticPr fontId="9"/>
  </si>
  <si>
    <t>M</t>
    <phoneticPr fontId="9"/>
  </si>
  <si>
    <t>L</t>
    <phoneticPr fontId="9"/>
  </si>
  <si>
    <t>O</t>
    <phoneticPr fontId="9"/>
  </si>
  <si>
    <t>XO</t>
    <phoneticPr fontId="9"/>
  </si>
  <si>
    <t>2XO</t>
    <phoneticPr fontId="9"/>
  </si>
  <si>
    <t>3XO</t>
    <phoneticPr fontId="9"/>
  </si>
  <si>
    <t>合計</t>
    <rPh sb="0" eb="2">
      <t>ゴウケイ</t>
    </rPh>
    <phoneticPr fontId="9"/>
  </si>
  <si>
    <t>枚数とサイズのご確認をお願い致します。</t>
    <rPh sb="0" eb="2">
      <t>マイスウ</t>
    </rPh>
    <rPh sb="8" eb="10">
      <t>カクニン</t>
    </rPh>
    <rPh sb="12" eb="13">
      <t>ネガ</t>
    </rPh>
    <rPh sb="14" eb="15">
      <t>イタ</t>
    </rPh>
    <phoneticPr fontId="9"/>
  </si>
  <si>
    <t>ユニフォームの配布対象は全国高等学校総合体育大会実施要項の競技種目別実施要項に定められた参加制限におけるチーム構成またはチーム編成にあげられた者となります。</t>
    <rPh sb="7" eb="11">
      <t>ハイフタイショウ</t>
    </rPh>
    <rPh sb="12" eb="18">
      <t>ゼンコクコウトウガッコウ</t>
    </rPh>
    <rPh sb="18" eb="24">
      <t>ソウゴウタイイクタイカイ</t>
    </rPh>
    <rPh sb="24" eb="28">
      <t>ジッシヨウコウ</t>
    </rPh>
    <rPh sb="29" eb="33">
      <t>キョウギシュモク</t>
    </rPh>
    <rPh sb="33" eb="34">
      <t>ベツ</t>
    </rPh>
    <rPh sb="34" eb="36">
      <t>ジッシ</t>
    </rPh>
    <rPh sb="36" eb="38">
      <t>ヨウコウ</t>
    </rPh>
    <rPh sb="39" eb="40">
      <t>サダ</t>
    </rPh>
    <rPh sb="44" eb="48">
      <t>サンカセイゲン</t>
    </rPh>
    <rPh sb="55" eb="57">
      <t>コウセイ</t>
    </rPh>
    <rPh sb="63" eb="65">
      <t>ヘンセイ</t>
    </rPh>
    <rPh sb="71" eb="72">
      <t>モノ</t>
    </rPh>
    <phoneticPr fontId="9"/>
  </si>
  <si>
    <t>発注サイズの変更等は出来ませんのでご了承ください。</t>
    <rPh sb="0" eb="2">
      <t>ハッチュウ</t>
    </rPh>
    <rPh sb="6" eb="9">
      <t>ヘンコウナド</t>
    </rPh>
    <rPh sb="10" eb="12">
      <t>デキ</t>
    </rPh>
    <rPh sb="18" eb="20">
      <t>リョウショウ</t>
    </rPh>
    <phoneticPr fontId="9"/>
  </si>
  <si>
    <t>【注意点】</t>
    <rPh sb="1" eb="4">
      <t>チュウイテン</t>
    </rPh>
    <phoneticPr fontId="9"/>
  </si>
  <si>
    <t>参加料</t>
    <rPh sb="0" eb="3">
      <t>サンカリョウ</t>
    </rPh>
    <phoneticPr fontId="9"/>
  </si>
  <si>
    <t>参加数</t>
    <rPh sb="0" eb="3">
      <t>サンカスウ</t>
    </rPh>
    <phoneticPr fontId="9"/>
  </si>
  <si>
    <t>【個人】⇒</t>
    <rPh sb="1" eb="3">
      <t>コジン</t>
    </rPh>
    <phoneticPr fontId="9"/>
  </si>
  <si>
    <t>【団体】⇒</t>
    <rPh sb="1" eb="3">
      <t>ダンタイ</t>
    </rPh>
    <phoneticPr fontId="9"/>
  </si>
  <si>
    <t>担当者</t>
    <rPh sb="0" eb="3">
      <t>タントウシャ</t>
    </rPh>
    <phoneticPr fontId="9"/>
  </si>
  <si>
    <t>競技名</t>
    <rPh sb="0" eb="3">
      <t>キョウギメイ</t>
    </rPh>
    <phoneticPr fontId="9"/>
  </si>
  <si>
    <t>【その他1】</t>
    <rPh sb="3" eb="4">
      <t>タ</t>
    </rPh>
    <phoneticPr fontId="9"/>
  </si>
  <si>
    <t>【その他2】</t>
    <rPh sb="3" eb="4">
      <t>タ</t>
    </rPh>
    <phoneticPr fontId="9"/>
  </si>
  <si>
    <t>参加料合計</t>
    <rPh sb="0" eb="3">
      <t>サンカリョウ</t>
    </rPh>
    <rPh sb="3" eb="5">
      <t>ゴウケイ</t>
    </rPh>
    <phoneticPr fontId="9"/>
  </si>
  <si>
    <t>東京都教育委員会より記念品として、東京選手団ユニフォーム（ポロシャツ予定）を贈呈致します。</t>
    <rPh sb="34" eb="36">
      <t>ヨテイ</t>
    </rPh>
    <phoneticPr fontId="9"/>
  </si>
  <si>
    <t>時頃</t>
    <rPh sb="0" eb="1">
      <t>ジ</t>
    </rPh>
    <rPh sb="1" eb="2">
      <t>コロ</t>
    </rPh>
    <phoneticPr fontId="9"/>
  </si>
  <si>
    <t>メール
アドレス</t>
    <phoneticPr fontId="9"/>
  </si>
  <si>
    <t>緊急用
電話番号</t>
    <rPh sb="0" eb="3">
      <t>キンキュウヨウ</t>
    </rPh>
    <rPh sb="4" eb="6">
      <t>デンワ</t>
    </rPh>
    <rPh sb="6" eb="8">
      <t>バンゴウ</t>
    </rPh>
    <phoneticPr fontId="9"/>
  </si>
  <si>
    <t>押印　
来庁希望日</t>
    <rPh sb="0" eb="2">
      <t>オウイン</t>
    </rPh>
    <rPh sb="4" eb="6">
      <t>ライチョウ</t>
    </rPh>
    <rPh sb="6" eb="9">
      <t>キボウビ</t>
    </rPh>
    <phoneticPr fontId="9"/>
  </si>
  <si>
    <t>入力者（顧問）名前</t>
    <rPh sb="0" eb="3">
      <t>ニュウリョクシャ</t>
    </rPh>
    <rPh sb="4" eb="6">
      <t>コモン</t>
    </rPh>
    <rPh sb="7" eb="9">
      <t>ナマエ</t>
    </rPh>
    <phoneticPr fontId="9"/>
  </si>
  <si>
    <t>学校電話番号</t>
    <rPh sb="0" eb="2">
      <t>ガッコウ</t>
    </rPh>
    <rPh sb="2" eb="4">
      <t>デンワ</t>
    </rPh>
    <rPh sb="4" eb="6">
      <t>バンゴウ</t>
    </rPh>
    <phoneticPr fontId="9"/>
  </si>
  <si>
    <t>種目名</t>
    <rPh sb="0" eb="3">
      <t>シュモクメイ</t>
    </rPh>
    <phoneticPr fontId="9"/>
  </si>
  <si>
    <t>備考</t>
    <rPh sb="0" eb="2">
      <t>ビコウ</t>
    </rPh>
    <phoneticPr fontId="9"/>
  </si>
  <si>
    <t>※その他1・・・</t>
    <rPh sb="3" eb="4">
      <t>タ</t>
    </rPh>
    <phoneticPr fontId="9"/>
  </si>
  <si>
    <t>その他2・・・</t>
    <rPh sb="2" eb="3">
      <t>タ</t>
    </rPh>
    <phoneticPr fontId="9"/>
  </si>
  <si>
    <t>*=内訳＝*</t>
    <rPh sb="2" eb="4">
      <t>ウチワケ</t>
    </rPh>
    <phoneticPr fontId="9"/>
  </si>
  <si>
    <t>専門部番号</t>
    <rPh sb="0" eb="3">
      <t>センモンブ</t>
    </rPh>
    <rPh sb="3" eb="5">
      <t>バンゴウ</t>
    </rPh>
    <phoneticPr fontId="9"/>
  </si>
  <si>
    <t>専門部名</t>
    <rPh sb="0" eb="4">
      <t>センモンブメイ</t>
    </rPh>
    <phoneticPr fontId="9"/>
  </si>
  <si>
    <t>予定</t>
    <rPh sb="0" eb="2">
      <t>ヨテイ</t>
    </rPh>
    <phoneticPr fontId="9"/>
  </si>
  <si>
    <t>結団式当日にユニフォーム引換所にご提出ください。</t>
    <rPh sb="0" eb="3">
      <t>ケツダンシキ</t>
    </rPh>
    <rPh sb="3" eb="5">
      <t>トウジツ</t>
    </rPh>
    <phoneticPr fontId="9"/>
  </si>
  <si>
    <t>男　　　子</t>
    <rPh sb="0" eb="1">
      <t>オトコ</t>
    </rPh>
    <rPh sb="4" eb="5">
      <t>コ</t>
    </rPh>
    <phoneticPr fontId="21"/>
  </si>
  <si>
    <t>競技</t>
    <rPh sb="0" eb="2">
      <t>キョウギ</t>
    </rPh>
    <phoneticPr fontId="9"/>
  </si>
  <si>
    <t>種目</t>
    <rPh sb="0" eb="2">
      <t>シュモク</t>
    </rPh>
    <phoneticPr fontId="9"/>
  </si>
  <si>
    <t>種目番号</t>
    <rPh sb="0" eb="2">
      <t>シュモク</t>
    </rPh>
    <rPh sb="2" eb="4">
      <t>バンゴウ</t>
    </rPh>
    <phoneticPr fontId="9"/>
  </si>
  <si>
    <t>学校対抗</t>
  </si>
  <si>
    <t>シングルス</t>
  </si>
  <si>
    <t>ダブルス</t>
  </si>
  <si>
    <t>女　　　子</t>
    <rPh sb="0" eb="1">
      <t>オンナ</t>
    </rPh>
    <rPh sb="4" eb="5">
      <t>コ</t>
    </rPh>
    <phoneticPr fontId="21"/>
  </si>
  <si>
    <t>競技</t>
    <rPh sb="0" eb="2">
      <t>キョウギ</t>
    </rPh>
    <phoneticPr fontId="21"/>
  </si>
  <si>
    <t>種目</t>
    <rPh sb="0" eb="2">
      <t>シュモク</t>
    </rPh>
    <phoneticPr fontId="21"/>
  </si>
  <si>
    <t>②選手データ入力</t>
    <rPh sb="1" eb="3">
      <t>センシュ</t>
    </rPh>
    <rPh sb="6" eb="8">
      <t>ニュウリョク</t>
    </rPh>
    <phoneticPr fontId="5"/>
  </si>
  <si>
    <t>種目番号</t>
    <rPh sb="0" eb="2">
      <t>シュモク</t>
    </rPh>
    <rPh sb="2" eb="4">
      <t>バンゴウ</t>
    </rPh>
    <phoneticPr fontId="5"/>
  </si>
  <si>
    <t>名前</t>
    <rPh sb="0" eb="2">
      <t>ナマエ</t>
    </rPh>
    <phoneticPr fontId="5"/>
  </si>
  <si>
    <t>①情報入力</t>
    <rPh sb="1" eb="3">
      <t>ジョウホウ</t>
    </rPh>
    <rPh sb="3" eb="5">
      <t>ニュウリョク</t>
    </rPh>
    <phoneticPr fontId="5"/>
  </si>
  <si>
    <t>専門部番号</t>
    <rPh sb="0" eb="5">
      <t>センモンブバンゴウ</t>
    </rPh>
    <phoneticPr fontId="5"/>
  </si>
  <si>
    <t>ユニ希望
サイズ</t>
    <rPh sb="2" eb="4">
      <t>キボウ</t>
    </rPh>
    <phoneticPr fontId="5"/>
  </si>
  <si>
    <t>！こちらのシートを印刷してください！
★入力★にサイズを入力すると自動的に作成されます。</t>
    <rPh sb="9" eb="11">
      <t>インサツ</t>
    </rPh>
    <rPh sb="20" eb="22">
      <t>ニュウリョク</t>
    </rPh>
    <rPh sb="28" eb="30">
      <t>ニュウリョク</t>
    </rPh>
    <rPh sb="33" eb="36">
      <t>ジドウテキ</t>
    </rPh>
    <rPh sb="37" eb="39">
      <t>サクセイ</t>
    </rPh>
    <phoneticPr fontId="9"/>
  </si>
  <si>
    <r>
      <t>あくまで</t>
    </r>
    <r>
      <rPr>
        <u/>
        <sz val="11"/>
        <color theme="1"/>
        <rFont val="Meiryo UI"/>
        <family val="3"/>
        <charset val="128"/>
      </rPr>
      <t>希望サイズ</t>
    </r>
    <r>
      <rPr>
        <sz val="11"/>
        <color theme="1"/>
        <rFont val="Meiryo UI"/>
        <family val="2"/>
        <charset val="128"/>
      </rPr>
      <t>となります。希望に沿えない可能性もございますのでご了承ください。</t>
    </r>
    <rPh sb="4" eb="6">
      <t>キボウ</t>
    </rPh>
    <rPh sb="15" eb="17">
      <t>キボウ</t>
    </rPh>
    <rPh sb="18" eb="19">
      <t>ソ</t>
    </rPh>
    <rPh sb="22" eb="25">
      <t>カノウセイ</t>
    </rPh>
    <rPh sb="34" eb="36">
      <t>リョウショウ</t>
    </rPh>
    <phoneticPr fontId="9"/>
  </si>
  <si>
    <t>殿</t>
    <rPh sb="0" eb="1">
      <t>ドノ</t>
    </rPh>
    <phoneticPr fontId="9"/>
  </si>
  <si>
    <t/>
  </si>
  <si>
    <t>インターハイ</t>
    <phoneticPr fontId="5"/>
  </si>
  <si>
    <t>01陸上競技男子</t>
    <rPh sb="2" eb="4">
      <t>リクジョウ</t>
    </rPh>
    <rPh sb="4" eb="6">
      <t>キョウギ</t>
    </rPh>
    <rPh sb="6" eb="8">
      <t>ダンシ</t>
    </rPh>
    <phoneticPr fontId="21"/>
  </si>
  <si>
    <t>02陸上競技女子</t>
    <rPh sb="2" eb="4">
      <t>リクジョウ</t>
    </rPh>
    <rPh sb="4" eb="6">
      <t>キョウギ</t>
    </rPh>
    <rPh sb="6" eb="8">
      <t>ジョシ</t>
    </rPh>
    <phoneticPr fontId="21"/>
  </si>
  <si>
    <t>03体操男子</t>
    <rPh sb="2" eb="4">
      <t>タイソウ</t>
    </rPh>
    <phoneticPr fontId="21"/>
  </si>
  <si>
    <t>04体操女子</t>
    <rPh sb="2" eb="4">
      <t>タイソウ</t>
    </rPh>
    <phoneticPr fontId="21"/>
  </si>
  <si>
    <t>05バスケットボール男子</t>
    <phoneticPr fontId="21"/>
  </si>
  <si>
    <t>06バスケットボール女子</t>
    <phoneticPr fontId="21"/>
  </si>
  <si>
    <t>07バレーボール男子</t>
    <phoneticPr fontId="21"/>
  </si>
  <si>
    <t>08バレーボール女子</t>
    <phoneticPr fontId="21"/>
  </si>
  <si>
    <t>09ソフトテニス男子</t>
    <phoneticPr fontId="21"/>
  </si>
  <si>
    <t>10ソフトテニス女子</t>
    <phoneticPr fontId="21"/>
  </si>
  <si>
    <t>11ソフトボール</t>
    <phoneticPr fontId="21"/>
  </si>
  <si>
    <t>12スキー</t>
    <phoneticPr fontId="21"/>
  </si>
  <si>
    <t>13スケート</t>
    <phoneticPr fontId="21"/>
  </si>
  <si>
    <t>14卓球男子</t>
    <rPh sb="2" eb="3">
      <t>タク</t>
    </rPh>
    <rPh sb="3" eb="4">
      <t>タマ</t>
    </rPh>
    <rPh sb="4" eb="6">
      <t>ダンシ</t>
    </rPh>
    <phoneticPr fontId="21"/>
  </si>
  <si>
    <t>15卓球女子</t>
    <rPh sb="2" eb="3">
      <t>タク</t>
    </rPh>
    <rPh sb="3" eb="4">
      <t>タマ</t>
    </rPh>
    <rPh sb="4" eb="6">
      <t>ジョシ</t>
    </rPh>
    <phoneticPr fontId="21"/>
  </si>
  <si>
    <t>17ラグビー</t>
    <phoneticPr fontId="21"/>
  </si>
  <si>
    <t>18サッカー</t>
    <phoneticPr fontId="21"/>
  </si>
  <si>
    <t>19ハンドボール</t>
    <phoneticPr fontId="21"/>
  </si>
  <si>
    <t>21バドミントン</t>
    <phoneticPr fontId="21"/>
  </si>
  <si>
    <t>22柔　道</t>
    <rPh sb="2" eb="3">
      <t>ジュウ</t>
    </rPh>
    <rPh sb="4" eb="5">
      <t>ミチ</t>
    </rPh>
    <phoneticPr fontId="21"/>
  </si>
  <si>
    <t>23剣　道</t>
    <rPh sb="2" eb="3">
      <t>ケン</t>
    </rPh>
    <rPh sb="4" eb="5">
      <t>ミチ</t>
    </rPh>
    <phoneticPr fontId="21"/>
  </si>
  <si>
    <t>24水　泳(競泳)</t>
    <rPh sb="2" eb="3">
      <t>ミズ</t>
    </rPh>
    <rPh sb="4" eb="5">
      <t>オヨ</t>
    </rPh>
    <rPh sb="6" eb="8">
      <t>キョウエイ</t>
    </rPh>
    <phoneticPr fontId="21"/>
  </si>
  <si>
    <t>24水　泳(飛込)</t>
    <rPh sb="2" eb="3">
      <t>ミズ</t>
    </rPh>
    <rPh sb="4" eb="5">
      <t>オヨ</t>
    </rPh>
    <rPh sb="6" eb="8">
      <t>トビコミ</t>
    </rPh>
    <phoneticPr fontId="21"/>
  </si>
  <si>
    <t>24水　泳(水球)</t>
    <rPh sb="2" eb="3">
      <t>ミズ</t>
    </rPh>
    <rPh sb="4" eb="5">
      <t>オヨ</t>
    </rPh>
    <rPh sb="6" eb="8">
      <t>スイキュウ</t>
    </rPh>
    <phoneticPr fontId="21"/>
  </si>
  <si>
    <t>25相　撲</t>
    <rPh sb="2" eb="3">
      <t>ソウ</t>
    </rPh>
    <rPh sb="4" eb="5">
      <t>ボク</t>
    </rPh>
    <phoneticPr fontId="21"/>
  </si>
  <si>
    <t>26弓　道</t>
    <rPh sb="2" eb="3">
      <t>ユミ</t>
    </rPh>
    <rPh sb="4" eb="5">
      <t>ミチ</t>
    </rPh>
    <phoneticPr fontId="21"/>
  </si>
  <si>
    <t>27レスリング</t>
    <phoneticPr fontId="21"/>
  </si>
  <si>
    <t>28ホッケー</t>
    <phoneticPr fontId="21"/>
  </si>
  <si>
    <t>29テニス</t>
    <phoneticPr fontId="21"/>
  </si>
  <si>
    <t>30ウエイトリフティング</t>
    <phoneticPr fontId="21"/>
  </si>
  <si>
    <t>31登　山</t>
    <rPh sb="2" eb="3">
      <t>ノボル</t>
    </rPh>
    <rPh sb="4" eb="5">
      <t>ヤマ</t>
    </rPh>
    <phoneticPr fontId="21"/>
  </si>
  <si>
    <t>34自転車競技</t>
    <rPh sb="2" eb="5">
      <t>ジテンシャ</t>
    </rPh>
    <rPh sb="5" eb="7">
      <t>キョウギ</t>
    </rPh>
    <phoneticPr fontId="21"/>
  </si>
  <si>
    <t>36フェンシング</t>
    <phoneticPr fontId="21"/>
  </si>
  <si>
    <t>37空　手　道</t>
    <rPh sb="2" eb="3">
      <t>ソラ</t>
    </rPh>
    <rPh sb="4" eb="5">
      <t>テ</t>
    </rPh>
    <rPh sb="6" eb="7">
      <t>ドウ</t>
    </rPh>
    <phoneticPr fontId="21"/>
  </si>
  <si>
    <t>38アーチェリー</t>
    <phoneticPr fontId="21"/>
  </si>
  <si>
    <t>39なぎなた</t>
    <phoneticPr fontId="21"/>
  </si>
  <si>
    <t>40少林寺拳法</t>
    <rPh sb="2" eb="5">
      <t>ショウリンジ</t>
    </rPh>
    <rPh sb="5" eb="7">
      <t>ケンポウ</t>
    </rPh>
    <phoneticPr fontId="21"/>
  </si>
  <si>
    <t>XO</t>
  </si>
  <si>
    <t>専門部</t>
    <rPh sb="0" eb="3">
      <t>センモンブ</t>
    </rPh>
    <phoneticPr fontId="9"/>
  </si>
  <si>
    <t>競技種目</t>
    <rPh sb="0" eb="4">
      <t>キョウギシュモク</t>
    </rPh>
    <phoneticPr fontId="9"/>
  </si>
  <si>
    <t>01.陸上競技男子</t>
    <rPh sb="3" eb="5">
      <t>リクジョウ</t>
    </rPh>
    <rPh sb="5" eb="7">
      <t>キョウギ</t>
    </rPh>
    <rPh sb="7" eb="9">
      <t>ダンシ</t>
    </rPh>
    <phoneticPr fontId="21"/>
  </si>
  <si>
    <t>１００ｍ</t>
  </si>
  <si>
    <t>２００ｍ</t>
  </si>
  <si>
    <t>４００ｍ</t>
  </si>
  <si>
    <t>８００ｍ</t>
  </si>
  <si>
    <t>１５００ｍ</t>
  </si>
  <si>
    <t>５０００ｍ</t>
  </si>
  <si>
    <t>１１０ｍＨ
(1.067m)</t>
  </si>
  <si>
    <t>４００ｍＨ
(0.914m)</t>
  </si>
  <si>
    <t>３０００ｍＳＣ</t>
  </si>
  <si>
    <t>５０００ｍＷ</t>
  </si>
  <si>
    <t>４×１００ｍR</t>
    <phoneticPr fontId="9"/>
  </si>
  <si>
    <t>４×４００ｍR</t>
    <phoneticPr fontId="9"/>
  </si>
  <si>
    <t>走高跳</t>
  </si>
  <si>
    <t>棒高跳</t>
  </si>
  <si>
    <t>走幅跳</t>
  </si>
  <si>
    <t>三段跳</t>
  </si>
  <si>
    <t xml:space="preserve">砲丸投
</t>
  </si>
  <si>
    <t>円盤投</t>
  </si>
  <si>
    <t xml:space="preserve">ハンマー投
</t>
  </si>
  <si>
    <t>やり投</t>
  </si>
  <si>
    <t>八種競技</t>
  </si>
  <si>
    <t>駅伝</t>
    <rPh sb="0" eb="2">
      <t>エキデン</t>
    </rPh>
    <phoneticPr fontId="9"/>
  </si>
  <si>
    <t>03.体操男子</t>
    <rPh sb="5" eb="7">
      <t>ダンシ</t>
    </rPh>
    <phoneticPr fontId="9"/>
  </si>
  <si>
    <t>団体総合</t>
  </si>
  <si>
    <t>個人総合</t>
  </si>
  <si>
    <t>ゆか</t>
  </si>
  <si>
    <t>あん馬</t>
  </si>
  <si>
    <t>つり輪</t>
  </si>
  <si>
    <t>跳馬</t>
  </si>
  <si>
    <t>平行棒</t>
  </si>
  <si>
    <t>鉄棒</t>
  </si>
  <si>
    <t>03.新体操男子</t>
    <rPh sb="6" eb="8">
      <t>ダンシ</t>
    </rPh>
    <phoneticPr fontId="9"/>
  </si>
  <si>
    <t>05.バスケットボール男子</t>
    <rPh sb="11" eb="13">
      <t>ダンシ</t>
    </rPh>
    <phoneticPr fontId="21"/>
  </si>
  <si>
    <t>学校対抗</t>
    <phoneticPr fontId="9"/>
  </si>
  <si>
    <t>07.バレーボール男子</t>
    <rPh sb="9" eb="11">
      <t>ダンシ</t>
    </rPh>
    <phoneticPr fontId="21"/>
  </si>
  <si>
    <t>09.ソフトテニス男子</t>
    <rPh sb="9" eb="11">
      <t>ダンシ</t>
    </rPh>
    <phoneticPr fontId="9"/>
  </si>
  <si>
    <t>団体</t>
  </si>
  <si>
    <t>個人</t>
  </si>
  <si>
    <t>11.ソフトボール（男子）</t>
    <rPh sb="10" eb="12">
      <t>ダンシ</t>
    </rPh>
    <phoneticPr fontId="21"/>
  </si>
  <si>
    <t>12.スキー（男子）</t>
    <rPh sb="7" eb="9">
      <t>ダンシ</t>
    </rPh>
    <phoneticPr fontId="9"/>
  </si>
  <si>
    <t>大回転</t>
  </si>
  <si>
    <t>回転</t>
  </si>
  <si>
    <t>フリー１０km</t>
    <phoneticPr fontId="9"/>
  </si>
  <si>
    <t>クラシカル１０ｋｍ</t>
    <phoneticPr fontId="9"/>
  </si>
  <si>
    <t>リレー４×５ｋｍ</t>
    <phoneticPr fontId="9"/>
  </si>
  <si>
    <t>13.スケート（男子）</t>
    <rPh sb="8" eb="10">
      <t>ダンシ</t>
    </rPh>
    <phoneticPr fontId="9"/>
  </si>
  <si>
    <t>アイスホッケー</t>
  </si>
  <si>
    <t>スピード</t>
    <phoneticPr fontId="9"/>
  </si>
  <si>
    <t>フィギュア</t>
    <phoneticPr fontId="9"/>
  </si>
  <si>
    <t>14.卓球男子</t>
    <rPh sb="5" eb="7">
      <t>ダンシ</t>
    </rPh>
    <phoneticPr fontId="9"/>
  </si>
  <si>
    <t>18.サッカー（男子）</t>
    <rPh sb="8" eb="10">
      <t>ダンシ</t>
    </rPh>
    <phoneticPr fontId="21"/>
  </si>
  <si>
    <t>19.ハンドボール（男子）</t>
    <rPh sb="10" eb="12">
      <t>ダンシ</t>
    </rPh>
    <phoneticPr fontId="21"/>
  </si>
  <si>
    <t>21.バドミントン（男子）</t>
    <rPh sb="10" eb="12">
      <t>ダンシ</t>
    </rPh>
    <phoneticPr fontId="9"/>
  </si>
  <si>
    <t>22.柔道（男子）</t>
    <rPh sb="6" eb="8">
      <t>ダンシ</t>
    </rPh>
    <phoneticPr fontId="9"/>
  </si>
  <si>
    <t>個人60kg級</t>
    <rPh sb="0" eb="2">
      <t>コジン</t>
    </rPh>
    <rPh sb="6" eb="7">
      <t>キュウ</t>
    </rPh>
    <phoneticPr fontId="9"/>
  </si>
  <si>
    <t>個人66kg級</t>
    <rPh sb="0" eb="2">
      <t>コジン</t>
    </rPh>
    <rPh sb="6" eb="7">
      <t>キュウ</t>
    </rPh>
    <phoneticPr fontId="9"/>
  </si>
  <si>
    <t>個人73kg級</t>
    <rPh sb="0" eb="2">
      <t>コジン</t>
    </rPh>
    <rPh sb="6" eb="7">
      <t>キュウ</t>
    </rPh>
    <phoneticPr fontId="9"/>
  </si>
  <si>
    <t>個人81kg級</t>
    <rPh sb="0" eb="2">
      <t>コジン</t>
    </rPh>
    <rPh sb="6" eb="7">
      <t>キュウ</t>
    </rPh>
    <phoneticPr fontId="9"/>
  </si>
  <si>
    <t>個人90kg級</t>
    <rPh sb="0" eb="2">
      <t>コジン</t>
    </rPh>
    <rPh sb="6" eb="7">
      <t>キュウ</t>
    </rPh>
    <phoneticPr fontId="9"/>
  </si>
  <si>
    <t>個人100kg級</t>
    <rPh sb="0" eb="2">
      <t>コジン</t>
    </rPh>
    <rPh sb="7" eb="8">
      <t>キュウ</t>
    </rPh>
    <phoneticPr fontId="9"/>
  </si>
  <si>
    <t>個人100kg超級</t>
    <rPh sb="0" eb="2">
      <t>コジン</t>
    </rPh>
    <rPh sb="7" eb="9">
      <t>チョウキュウ</t>
    </rPh>
    <phoneticPr fontId="9"/>
  </si>
  <si>
    <t>50m自由形</t>
  </si>
  <si>
    <t>100m自由形</t>
  </si>
  <si>
    <t>200m自由形</t>
  </si>
  <si>
    <t>400ｍ自由形</t>
  </si>
  <si>
    <t>1500ｍ自由形</t>
  </si>
  <si>
    <t>100m背泳ぎ</t>
  </si>
  <si>
    <t>200m背泳ぎ</t>
  </si>
  <si>
    <t>100ｍ平泳ぎ</t>
  </si>
  <si>
    <t>200m平泳ぎ</t>
  </si>
  <si>
    <t>100ｍ
バタフライ</t>
  </si>
  <si>
    <t>200ｍ
バタフライ</t>
  </si>
  <si>
    <t>200ｍ
個人メドレー</t>
  </si>
  <si>
    <t>400m
個人メドレー</t>
  </si>
  <si>
    <t>4×100mフリーリレー</t>
    <phoneticPr fontId="9"/>
  </si>
  <si>
    <t>4×100m
メドレーリレー</t>
  </si>
  <si>
    <t>4×200ｍ
フリーリレー</t>
  </si>
  <si>
    <t>水球</t>
  </si>
  <si>
    <t>高飛込</t>
    <rPh sb="0" eb="1">
      <t>タカ</t>
    </rPh>
    <rPh sb="1" eb="3">
      <t>トビコミ</t>
    </rPh>
    <phoneticPr fontId="9"/>
  </si>
  <si>
    <t>25.相撲</t>
    <phoneticPr fontId="9"/>
  </si>
  <si>
    <t>26.弓道（男子）</t>
    <rPh sb="6" eb="8">
      <t>ダンシ</t>
    </rPh>
    <phoneticPr fontId="9"/>
  </si>
  <si>
    <t>個人</t>
    <rPh sb="0" eb="2">
      <t>コジン</t>
    </rPh>
    <phoneticPr fontId="9"/>
  </si>
  <si>
    <t>27.レスリング（男子）</t>
    <rPh sb="9" eb="11">
      <t>ダンシ</t>
    </rPh>
    <phoneticPr fontId="9"/>
  </si>
  <si>
    <t>28.ホッケー（男子）</t>
    <rPh sb="8" eb="10">
      <t>ダンシ</t>
    </rPh>
    <phoneticPr fontId="21"/>
  </si>
  <si>
    <t>29.テニス（男子）</t>
    <rPh sb="7" eb="9">
      <t>ダンシ</t>
    </rPh>
    <phoneticPr fontId="9"/>
  </si>
  <si>
    <t>30.ウエイトリフティング（男子）</t>
    <rPh sb="14" eb="16">
      <t>ダンシ</t>
    </rPh>
    <phoneticPr fontId="9"/>
  </si>
  <si>
    <t>31.登山（男子）</t>
    <rPh sb="3" eb="5">
      <t>トザン</t>
    </rPh>
    <rPh sb="6" eb="8">
      <t>ダンシ</t>
    </rPh>
    <phoneticPr fontId="21"/>
  </si>
  <si>
    <t>団体</t>
    <rPh sb="0" eb="2">
      <t>ダンタイ</t>
    </rPh>
    <phoneticPr fontId="9"/>
  </si>
  <si>
    <t>32.ボクシング（男子）</t>
    <rPh sb="9" eb="11">
      <t>ダンシ</t>
    </rPh>
    <phoneticPr fontId="9"/>
  </si>
  <si>
    <t>33.ローイング（男子）</t>
    <rPh sb="9" eb="11">
      <t>ダンシ</t>
    </rPh>
    <phoneticPr fontId="9"/>
  </si>
  <si>
    <t>ダブルスカル</t>
  </si>
  <si>
    <t>シングルスカル</t>
  </si>
  <si>
    <t>34.自転車（男子）</t>
    <rPh sb="7" eb="9">
      <t>ダンシ</t>
    </rPh>
    <phoneticPr fontId="9"/>
  </si>
  <si>
    <t>スプリント</t>
  </si>
  <si>
    <t>3kmインディヴィデュアル・パーシュート</t>
    <phoneticPr fontId="9"/>
  </si>
  <si>
    <t>4km速度競走</t>
  </si>
  <si>
    <t>36.フェンシング（男子）</t>
    <rPh sb="10" eb="12">
      <t>ダンシ</t>
    </rPh>
    <phoneticPr fontId="9"/>
  </si>
  <si>
    <t>37.空手道（男子）</t>
    <rPh sb="7" eb="9">
      <t>ダンシ</t>
    </rPh>
    <phoneticPr fontId="9"/>
  </si>
  <si>
    <t>団体組手</t>
  </si>
  <si>
    <t>個人形</t>
  </si>
  <si>
    <t>個人組手</t>
  </si>
  <si>
    <t>38.アーチェリー（男子）</t>
    <rPh sb="10" eb="12">
      <t>ダンシ</t>
    </rPh>
    <phoneticPr fontId="9"/>
  </si>
  <si>
    <t>40.少林寺拳法（男子）</t>
    <rPh sb="9" eb="11">
      <t>ダンシ</t>
    </rPh>
    <phoneticPr fontId="9"/>
  </si>
  <si>
    <t>組演武</t>
  </si>
  <si>
    <t>単独演武</t>
  </si>
  <si>
    <t>50.ヨット（男子）</t>
    <rPh sb="7" eb="9">
      <t>ダンシ</t>
    </rPh>
    <phoneticPr fontId="9"/>
  </si>
  <si>
    <t>60.カヌー（男子）</t>
    <rPh sb="7" eb="9">
      <t>ダンシ</t>
    </rPh>
    <phoneticPr fontId="9"/>
  </si>
  <si>
    <t>男子カヤック
ペア500ｍ</t>
  </si>
  <si>
    <t>02.陸上競技女子</t>
    <rPh sb="7" eb="9">
      <t>ジョシ</t>
    </rPh>
    <phoneticPr fontId="9"/>
  </si>
  <si>
    <t>３０００ｍ</t>
  </si>
  <si>
    <t>１００ｍＨ
(0.840m)</t>
    <phoneticPr fontId="21"/>
  </si>
  <si>
    <t>４００ｍＨ
(0.762m)</t>
    <phoneticPr fontId="21"/>
  </si>
  <si>
    <t xml:space="preserve">砲丸投
</t>
    <phoneticPr fontId="21"/>
  </si>
  <si>
    <t xml:space="preserve">円盤投
</t>
    <phoneticPr fontId="21"/>
  </si>
  <si>
    <t xml:space="preserve">ハンマー投
</t>
    <phoneticPr fontId="21"/>
  </si>
  <si>
    <t>やり投</t>
    <phoneticPr fontId="21"/>
  </si>
  <si>
    <t>七種競技</t>
  </si>
  <si>
    <t>04.体操女子</t>
    <rPh sb="5" eb="7">
      <t>ジョシ</t>
    </rPh>
    <phoneticPr fontId="9"/>
  </si>
  <si>
    <t>団体総合</t>
    <rPh sb="0" eb="2">
      <t>ダンタイ</t>
    </rPh>
    <rPh sb="2" eb="4">
      <t>ソウゴウ</t>
    </rPh>
    <phoneticPr fontId="21"/>
  </si>
  <si>
    <t>個人総合</t>
    <rPh sb="2" eb="4">
      <t>ソウゴウ</t>
    </rPh>
    <phoneticPr fontId="21"/>
  </si>
  <si>
    <t>跳馬</t>
    <rPh sb="0" eb="2">
      <t>チョウバ</t>
    </rPh>
    <phoneticPr fontId="21"/>
  </si>
  <si>
    <t>段違い平行棒</t>
    <rPh sb="0" eb="2">
      <t>ダンチガ</t>
    </rPh>
    <rPh sb="3" eb="6">
      <t>ヘイコウボウ</t>
    </rPh>
    <phoneticPr fontId="21"/>
  </si>
  <si>
    <t>平均台</t>
    <rPh sb="0" eb="3">
      <t>ヘイキンダイ</t>
    </rPh>
    <phoneticPr fontId="21"/>
  </si>
  <si>
    <t>ゆか</t>
    <phoneticPr fontId="21"/>
  </si>
  <si>
    <t>04.新体操女子</t>
    <rPh sb="6" eb="8">
      <t>ジョシ</t>
    </rPh>
    <phoneticPr fontId="9"/>
  </si>
  <si>
    <t>団体総合</t>
    <phoneticPr fontId="21"/>
  </si>
  <si>
    <t>06.バスケットボール女子</t>
    <rPh sb="11" eb="13">
      <t>ジョシ</t>
    </rPh>
    <phoneticPr fontId="21"/>
  </si>
  <si>
    <t>学校対抗</t>
    <rPh sb="0" eb="2">
      <t>ガッコウ</t>
    </rPh>
    <rPh sb="2" eb="4">
      <t>タイコウ</t>
    </rPh>
    <phoneticPr fontId="21"/>
  </si>
  <si>
    <t>08.バレーボール女子</t>
    <rPh sb="9" eb="11">
      <t>ジョシ</t>
    </rPh>
    <phoneticPr fontId="21"/>
  </si>
  <si>
    <t>10.ソフトテニス女子</t>
    <rPh sb="9" eb="11">
      <t>ジョシ</t>
    </rPh>
    <phoneticPr fontId="21"/>
  </si>
  <si>
    <t>団体</t>
    <rPh sb="0" eb="2">
      <t>ダンタイ</t>
    </rPh>
    <phoneticPr fontId="21"/>
  </si>
  <si>
    <t>個人</t>
    <rPh sb="0" eb="2">
      <t>コジン</t>
    </rPh>
    <phoneticPr fontId="21"/>
  </si>
  <si>
    <t>11.ソフトボール（女子）</t>
    <rPh sb="10" eb="12">
      <t>ジョシ</t>
    </rPh>
    <phoneticPr fontId="21"/>
  </si>
  <si>
    <t>12.スキー（女子）</t>
    <rPh sb="7" eb="9">
      <t>ジョシ</t>
    </rPh>
    <phoneticPr fontId="9"/>
  </si>
  <si>
    <t>大回転</t>
    <rPh sb="0" eb="3">
      <t>ダイカイテン</t>
    </rPh>
    <phoneticPr fontId="21"/>
  </si>
  <si>
    <t>回転</t>
    <rPh sb="0" eb="2">
      <t>カイテン</t>
    </rPh>
    <phoneticPr fontId="21"/>
  </si>
  <si>
    <t>13.スケート（女子）</t>
    <rPh sb="8" eb="10">
      <t>ジョシ</t>
    </rPh>
    <phoneticPr fontId="9"/>
  </si>
  <si>
    <t>15.卓球女子</t>
    <rPh sb="5" eb="7">
      <t>ジョシ</t>
    </rPh>
    <phoneticPr fontId="9"/>
  </si>
  <si>
    <t>シングルス</t>
    <phoneticPr fontId="21"/>
  </si>
  <si>
    <t>ダブルス</t>
    <phoneticPr fontId="21"/>
  </si>
  <si>
    <t>18.サッカー（女子）</t>
    <rPh sb="8" eb="10">
      <t>ジョシ</t>
    </rPh>
    <phoneticPr fontId="21"/>
  </si>
  <si>
    <t>19.ハンドボール（女子）</t>
    <rPh sb="10" eb="12">
      <t>ジョシ</t>
    </rPh>
    <phoneticPr fontId="21"/>
  </si>
  <si>
    <t>21.バドミントン（女子）</t>
    <rPh sb="10" eb="12">
      <t>ジョシ</t>
    </rPh>
    <phoneticPr fontId="9"/>
  </si>
  <si>
    <t>22.柔道（女子）</t>
    <rPh sb="6" eb="8">
      <t>ジョシ</t>
    </rPh>
    <phoneticPr fontId="9"/>
  </si>
  <si>
    <t>個人48kg級</t>
    <rPh sb="0" eb="2">
      <t>コジン</t>
    </rPh>
    <rPh sb="6" eb="7">
      <t>キュウ</t>
    </rPh>
    <phoneticPr fontId="9"/>
  </si>
  <si>
    <t>個人52kg級</t>
    <rPh sb="0" eb="2">
      <t>コジン</t>
    </rPh>
    <rPh sb="6" eb="7">
      <t>キュウ</t>
    </rPh>
    <phoneticPr fontId="9"/>
  </si>
  <si>
    <t>個人57kg級</t>
    <rPh sb="0" eb="2">
      <t>コジン</t>
    </rPh>
    <rPh sb="6" eb="7">
      <t>キュウ</t>
    </rPh>
    <phoneticPr fontId="9"/>
  </si>
  <si>
    <t>個人63kg級</t>
    <rPh sb="0" eb="2">
      <t>コジン</t>
    </rPh>
    <rPh sb="6" eb="7">
      <t>キュウ</t>
    </rPh>
    <phoneticPr fontId="9"/>
  </si>
  <si>
    <t>個人70kg級</t>
    <rPh sb="0" eb="2">
      <t>コジン</t>
    </rPh>
    <rPh sb="6" eb="7">
      <t>キュウ</t>
    </rPh>
    <phoneticPr fontId="9"/>
  </si>
  <si>
    <t>個人78kg級</t>
    <rPh sb="0" eb="2">
      <t>コジン</t>
    </rPh>
    <rPh sb="6" eb="7">
      <t>キュウ</t>
    </rPh>
    <phoneticPr fontId="9"/>
  </si>
  <si>
    <t>個人78kg超級</t>
    <rPh sb="0" eb="2">
      <t>コジン</t>
    </rPh>
    <rPh sb="6" eb="8">
      <t>チョウキュウ</t>
    </rPh>
    <phoneticPr fontId="9"/>
  </si>
  <si>
    <t>23.剣道（女子）</t>
    <rPh sb="3" eb="5">
      <t>ケンドウ</t>
    </rPh>
    <rPh sb="6" eb="8">
      <t>ジョシ</t>
    </rPh>
    <phoneticPr fontId="9"/>
  </si>
  <si>
    <t>50m自由形</t>
    <phoneticPr fontId="21"/>
  </si>
  <si>
    <t>100m自由形</t>
    <phoneticPr fontId="21"/>
  </si>
  <si>
    <t>200m自由形</t>
    <phoneticPr fontId="21"/>
  </si>
  <si>
    <t>400ｍ自由形</t>
    <phoneticPr fontId="21"/>
  </si>
  <si>
    <t>800m自由形</t>
    <phoneticPr fontId="21"/>
  </si>
  <si>
    <t>100m背泳ぎ</t>
    <phoneticPr fontId="21"/>
  </si>
  <si>
    <t>200m背泳ぎ</t>
    <phoneticPr fontId="21"/>
  </si>
  <si>
    <t>100ｍ平泳ぎ</t>
    <phoneticPr fontId="21"/>
  </si>
  <si>
    <t>200m平泳ぎ</t>
    <phoneticPr fontId="21"/>
  </si>
  <si>
    <t>100ｍ
バタフライ</t>
    <phoneticPr fontId="21"/>
  </si>
  <si>
    <t>200ｍ
バタフライ</t>
    <phoneticPr fontId="21"/>
  </si>
  <si>
    <t>200ｍ
個人メドレー</t>
    <phoneticPr fontId="21"/>
  </si>
  <si>
    <t>400m
個人メドレー</t>
    <phoneticPr fontId="21"/>
  </si>
  <si>
    <t>4×100mフリーリレー</t>
    <phoneticPr fontId="21"/>
  </si>
  <si>
    <t>4×100m
メドレーリレー</t>
    <phoneticPr fontId="21"/>
  </si>
  <si>
    <t>4×200ｍ
フリーリレー</t>
    <phoneticPr fontId="21"/>
  </si>
  <si>
    <t>学校対抗</t>
    <rPh sb="0" eb="4">
      <t>ガッコウタイコウ</t>
    </rPh>
    <phoneticPr fontId="21"/>
  </si>
  <si>
    <t>24.水泳（飛込女子）</t>
    <rPh sb="6" eb="8">
      <t>トビコミ</t>
    </rPh>
    <rPh sb="8" eb="10">
      <t>ジョシ</t>
    </rPh>
    <phoneticPr fontId="9"/>
  </si>
  <si>
    <t>26.弓道（女子）</t>
    <rPh sb="6" eb="8">
      <t>ジョシ</t>
    </rPh>
    <phoneticPr fontId="9"/>
  </si>
  <si>
    <t>27.レスリング（女子）</t>
    <rPh sb="9" eb="11">
      <t>ジョシ</t>
    </rPh>
    <phoneticPr fontId="9"/>
  </si>
  <si>
    <t>28.ホッケー（女子）</t>
    <rPh sb="8" eb="10">
      <t>ジョシ</t>
    </rPh>
    <phoneticPr fontId="21"/>
  </si>
  <si>
    <t>29.テニス（女子）</t>
    <rPh sb="7" eb="9">
      <t>ジョシ</t>
    </rPh>
    <phoneticPr fontId="9"/>
  </si>
  <si>
    <t>シングルス　</t>
  </si>
  <si>
    <t>30.ウエイトリフティング（女子）</t>
    <rPh sb="14" eb="16">
      <t>ジョシ</t>
    </rPh>
    <phoneticPr fontId="9"/>
  </si>
  <si>
    <t>学校対抗</t>
    <phoneticPr fontId="21"/>
  </si>
  <si>
    <t>31.登山（女子）</t>
    <rPh sb="3" eb="5">
      <t>トザン</t>
    </rPh>
    <rPh sb="6" eb="8">
      <t>ジョシ</t>
    </rPh>
    <phoneticPr fontId="21"/>
  </si>
  <si>
    <t>団体</t>
    <phoneticPr fontId="21"/>
  </si>
  <si>
    <t>33.ローイング（女子）</t>
    <rPh sb="9" eb="11">
      <t>ジョシ</t>
    </rPh>
    <phoneticPr fontId="9"/>
  </si>
  <si>
    <t>34.自転車（女子）</t>
    <rPh sb="7" eb="9">
      <t>ジョシ</t>
    </rPh>
    <phoneticPr fontId="9"/>
  </si>
  <si>
    <t>個人ロードレース</t>
    <phoneticPr fontId="21"/>
  </si>
  <si>
    <t>36.フェンシング（女子）</t>
    <rPh sb="10" eb="12">
      <t>ジョシ</t>
    </rPh>
    <phoneticPr fontId="9"/>
  </si>
  <si>
    <t>37.空手道（女子）</t>
    <rPh sb="7" eb="9">
      <t>ジョシ</t>
    </rPh>
    <phoneticPr fontId="9"/>
  </si>
  <si>
    <t>団体組手</t>
    <rPh sb="0" eb="2">
      <t>ダンタイ</t>
    </rPh>
    <rPh sb="2" eb="4">
      <t>クミテ</t>
    </rPh>
    <phoneticPr fontId="21"/>
  </si>
  <si>
    <t>個人形</t>
    <rPh sb="0" eb="2">
      <t>コジン</t>
    </rPh>
    <rPh sb="2" eb="3">
      <t>カタ</t>
    </rPh>
    <phoneticPr fontId="21"/>
  </si>
  <si>
    <t>個人組手</t>
    <rPh sb="0" eb="2">
      <t>コジン</t>
    </rPh>
    <rPh sb="2" eb="4">
      <t>クミテ</t>
    </rPh>
    <phoneticPr fontId="21"/>
  </si>
  <si>
    <t>38.アーチェリー（女子）</t>
    <rPh sb="10" eb="12">
      <t>ジョシ</t>
    </rPh>
    <phoneticPr fontId="9"/>
  </si>
  <si>
    <t>39.なぎなた（女子）</t>
    <rPh sb="8" eb="10">
      <t>ジョシ</t>
    </rPh>
    <phoneticPr fontId="9"/>
  </si>
  <si>
    <t>演技</t>
    <rPh sb="0" eb="2">
      <t>エンギ</t>
    </rPh>
    <phoneticPr fontId="21"/>
  </si>
  <si>
    <t>40.少林寺拳法（女子）</t>
    <rPh sb="9" eb="11">
      <t>ジョシ</t>
    </rPh>
    <phoneticPr fontId="9"/>
  </si>
  <si>
    <t>組演武</t>
    <rPh sb="0" eb="1">
      <t>クミ</t>
    </rPh>
    <rPh sb="1" eb="3">
      <t>エンブ</t>
    </rPh>
    <phoneticPr fontId="21"/>
  </si>
  <si>
    <t>単独演武</t>
    <rPh sb="0" eb="2">
      <t>タンドク</t>
    </rPh>
    <rPh sb="2" eb="4">
      <t>エンブ</t>
    </rPh>
    <phoneticPr fontId="21"/>
  </si>
  <si>
    <t>50.ヨット（女子）</t>
    <rPh sb="7" eb="9">
      <t>ジョシ</t>
    </rPh>
    <phoneticPr fontId="9"/>
  </si>
  <si>
    <t>60.カヌー（女子）</t>
    <rPh sb="7" eb="9">
      <t>ジョシ</t>
    </rPh>
    <phoneticPr fontId="9"/>
  </si>
  <si>
    <t>出場種目数</t>
    <rPh sb="0" eb="5">
      <t>シュツジョウシュモクスウ</t>
    </rPh>
    <phoneticPr fontId="5"/>
  </si>
  <si>
    <t>25.相撲</t>
  </si>
  <si>
    <t>80kg級</t>
  </si>
  <si>
    <t>100kg級</t>
  </si>
  <si>
    <t>無差別級</t>
  </si>
  <si>
    <t>23.剣道（男子）</t>
    <rPh sb="6" eb="8">
      <t>ダンシ</t>
    </rPh>
    <phoneticPr fontId="9"/>
  </si>
  <si>
    <t>50ヨット</t>
    <phoneticPr fontId="21"/>
  </si>
  <si>
    <t>60カヌー</t>
    <phoneticPr fontId="21"/>
  </si>
  <si>
    <t>17.ラグビー</t>
    <phoneticPr fontId="9"/>
  </si>
  <si>
    <t>サイズ</t>
    <phoneticPr fontId="9"/>
  </si>
  <si>
    <t>身丈</t>
    <rPh sb="0" eb="2">
      <t>ミタケ</t>
    </rPh>
    <phoneticPr fontId="9"/>
  </si>
  <si>
    <t>身巾</t>
    <rPh sb="0" eb="1">
      <t>ミ</t>
    </rPh>
    <rPh sb="1" eb="2">
      <t>ハバ</t>
    </rPh>
    <phoneticPr fontId="9"/>
  </si>
  <si>
    <t>裄丈</t>
    <rPh sb="0" eb="2">
      <t>ユキタケ</t>
    </rPh>
    <phoneticPr fontId="9"/>
  </si>
  <si>
    <t>NO.</t>
    <phoneticPr fontId="5"/>
  </si>
  <si>
    <t>学校番号</t>
    <rPh sb="0" eb="4">
      <t>ガッコウバンゴウ</t>
    </rPh>
    <phoneticPr fontId="9"/>
  </si>
  <si>
    <t>学校名</t>
    <rPh sb="0" eb="2">
      <t>がっこう</t>
    </rPh>
    <rPh sb="2" eb="3">
      <t>めい</t>
    </rPh>
    <phoneticPr fontId="2" type="Hiragana"/>
  </si>
  <si>
    <t>郵便番号</t>
  </si>
  <si>
    <t>所在地</t>
  </si>
  <si>
    <t>電話番号</t>
  </si>
  <si>
    <t>108-0023</t>
  </si>
  <si>
    <t>港区芝浦3-3-6</t>
  </si>
  <si>
    <t>03-3453-2251</t>
  </si>
  <si>
    <t>112-0012</t>
  </si>
  <si>
    <t>文京区大塚1-9-1</t>
  </si>
  <si>
    <t>03-3941-7176</t>
  </si>
  <si>
    <t>112-8610</t>
  </si>
  <si>
    <t>文京区大塚2-1-1</t>
  </si>
  <si>
    <t>03-5978-5855</t>
  </si>
  <si>
    <t>154-0001</t>
  </si>
  <si>
    <t>世田谷区池尻4-7-1</t>
  </si>
  <si>
    <t>03-3411-8521</t>
  </si>
  <si>
    <t>154-0002</t>
  </si>
  <si>
    <t>世田谷区下馬4-1-5</t>
  </si>
  <si>
    <t>03-3421-5151</t>
  </si>
  <si>
    <t>178-0063</t>
  </si>
  <si>
    <t>練馬区東大泉5-22-1</t>
  </si>
  <si>
    <t>03-5905-1326</t>
  </si>
  <si>
    <t>164-8654</t>
  </si>
  <si>
    <t>中野区南台1-15-1</t>
  </si>
  <si>
    <t>03-5351-9050</t>
  </si>
  <si>
    <t>193-0997</t>
  </si>
  <si>
    <t>八王子市椚田町1220-2</t>
  </si>
  <si>
    <t>042-668-5128</t>
  </si>
  <si>
    <t>102-0073</t>
  </si>
  <si>
    <t>千代田区九段北2-2-1</t>
  </si>
  <si>
    <t>03-3263-7190</t>
  </si>
  <si>
    <t>133-8585</t>
  </si>
  <si>
    <t>江戸川区西小岩5-7-1</t>
  </si>
  <si>
    <t>03-3658-4111</t>
  </si>
  <si>
    <t>150-8366</t>
  </si>
  <si>
    <t>渋谷区渋谷4-4-25</t>
  </si>
  <si>
    <t>03-3409-3880</t>
  </si>
  <si>
    <t>106-0046</t>
  </si>
  <si>
    <t>港区元麻布2-3-29</t>
  </si>
  <si>
    <t>03-3446-6541</t>
  </si>
  <si>
    <t>120-0026</t>
  </si>
  <si>
    <t>足立区千住旭町40-24</t>
  </si>
  <si>
    <t>03-3888-5331</t>
  </si>
  <si>
    <t>112-8629</t>
  </si>
  <si>
    <t>文京区大塚1-5-9</t>
  </si>
  <si>
    <t>03-3941-8167</t>
  </si>
  <si>
    <t>114-0005</t>
  </si>
  <si>
    <t>北区栄町35-4</t>
  </si>
  <si>
    <t>03-3913-2323</t>
  </si>
  <si>
    <t>郁文館グローバル</t>
    <phoneticPr fontId="9" type="Hiragana"/>
  </si>
  <si>
    <t>113-0023</t>
  </si>
  <si>
    <t>文京区向丘2-19-1</t>
  </si>
  <si>
    <t>03-3828-2206</t>
  </si>
  <si>
    <t>110-0005</t>
  </si>
  <si>
    <t>台東区上野7-8-8</t>
  </si>
  <si>
    <t>03-3841-3086</t>
  </si>
  <si>
    <t>110-8642</t>
  </si>
  <si>
    <t>台東区東上野4-24-12</t>
  </si>
  <si>
    <t>03-3847-2201</t>
  </si>
  <si>
    <t>193-0944</t>
  </si>
  <si>
    <t>八王子市館町2600</t>
  </si>
  <si>
    <t>042-664-6000</t>
  </si>
  <si>
    <t>133-8552</t>
  </si>
  <si>
    <t>江戸川区東小岩5-22-1</t>
  </si>
  <si>
    <t>03-3659-1241</t>
  </si>
  <si>
    <t>113-0033</t>
  </si>
  <si>
    <t>文京区本郷1-5-25</t>
  </si>
  <si>
    <t>03-3811-0147</t>
  </si>
  <si>
    <t>194-0294</t>
  </si>
  <si>
    <t>町田市常盤町3758</t>
  </si>
  <si>
    <t>042-797-2667</t>
  </si>
  <si>
    <t>156-8551</t>
  </si>
  <si>
    <t>世田谷区宮坂1-5-30</t>
  </si>
  <si>
    <t>03-3420-0136</t>
  </si>
  <si>
    <t>102-8357</t>
  </si>
  <si>
    <t>千代田区三番町12</t>
  </si>
  <si>
    <t>03-5275-6057</t>
  </si>
  <si>
    <t>206-8540</t>
  </si>
  <si>
    <t>多摩市唐木田2-7-1</t>
  </si>
  <si>
    <t>042-372-9113</t>
  </si>
  <si>
    <t>164-0002</t>
  </si>
  <si>
    <t>中野区上高田2-3-7</t>
  </si>
  <si>
    <t>03-3389-7211</t>
  </si>
  <si>
    <t>143-0015</t>
  </si>
  <si>
    <t>大田区大森西3-2-12</t>
  </si>
  <si>
    <t>03-3762-7336</t>
  </si>
  <si>
    <t>169-0072</t>
  </si>
  <si>
    <t>新宿区大久保3-6-1</t>
  </si>
  <si>
    <t>03-3209-5880</t>
  </si>
  <si>
    <t>116-0013</t>
  </si>
  <si>
    <t>荒川区西日暮里4-2-4</t>
  </si>
  <si>
    <t>03-3822-0741</t>
  </si>
  <si>
    <t>開智日本橋学園高等学校</t>
    <phoneticPr fontId="5" type="Hiragana"/>
  </si>
  <si>
    <t>103-8384</t>
  </si>
  <si>
    <t>中央区日本橋馬喰町2-7-6</t>
  </si>
  <si>
    <t>03-3662-2507</t>
  </si>
  <si>
    <t>135-8711</t>
  </si>
  <si>
    <t>江東区東雲2-16-1</t>
  </si>
  <si>
    <t>03-5564-2111</t>
  </si>
  <si>
    <t>171-0031</t>
  </si>
  <si>
    <t>豊島区目白1-5-1</t>
  </si>
  <si>
    <t>03-3986-0221</t>
  </si>
  <si>
    <t>162-8656</t>
  </si>
  <si>
    <t>新宿区戸山3-20-1</t>
  </si>
  <si>
    <t>03-3203-1901</t>
  </si>
  <si>
    <t>144-8544</t>
  </si>
  <si>
    <t>大田区本羽田1-4-1</t>
  </si>
  <si>
    <t>03-3742-1511</t>
  </si>
  <si>
    <t>豊島区目白2-22-3</t>
  </si>
  <si>
    <t>03-3984-8321</t>
  </si>
  <si>
    <t>101-0064</t>
  </si>
  <si>
    <t>千代田区猿楽町2-3-6</t>
  </si>
  <si>
    <t>03-6383-3751</t>
  </si>
  <si>
    <t>151-0071</t>
  </si>
  <si>
    <t>渋谷区本町3-2-2</t>
  </si>
  <si>
    <t>03-3376-2244</t>
  </si>
  <si>
    <t>132-0031</t>
  </si>
  <si>
    <t>江戸川区松島2-10-11</t>
  </si>
  <si>
    <t>03-3653-1541</t>
  </si>
  <si>
    <t>116-8555</t>
  </si>
  <si>
    <t>荒川区東尾久6-34-24</t>
  </si>
  <si>
    <t>03-3895-4490</t>
  </si>
  <si>
    <t>180-0002</t>
  </si>
  <si>
    <t>武蔵野市吉祥寺東町4-12-20</t>
  </si>
  <si>
    <t>0422-22-8117</t>
  </si>
  <si>
    <t>124-0003</t>
  </si>
  <si>
    <t>葛飾区お花茶屋2-6-1</t>
  </si>
  <si>
    <t>03-3601-7136</t>
  </si>
  <si>
    <t>102-8133</t>
  </si>
  <si>
    <t>千代田区富士見1-2-5</t>
  </si>
  <si>
    <t>03-3262-3291</t>
  </si>
  <si>
    <t>101-8433</t>
  </si>
  <si>
    <t>千代田区一ﾂ橋2-2-1(高)</t>
  </si>
  <si>
    <t>03-3237-2744</t>
  </si>
  <si>
    <t>193-0826</t>
  </si>
  <si>
    <t>八王子市元八王子町1-710</t>
  </si>
  <si>
    <t>0426-61-9952</t>
  </si>
  <si>
    <t>101-0054</t>
  </si>
  <si>
    <t>千代田区神田錦町3-1</t>
  </si>
  <si>
    <t>03-3291-3211</t>
  </si>
  <si>
    <t>187-0001</t>
  </si>
  <si>
    <t>小平市大沼町5-3-7</t>
  </si>
  <si>
    <t>042-341-0741</t>
  </si>
  <si>
    <t>186-0005</t>
  </si>
  <si>
    <t>国立市西2-12-19</t>
  </si>
  <si>
    <t>042-572-4111</t>
  </si>
  <si>
    <t>157-0067</t>
  </si>
  <si>
    <t>世田谷区喜多見8-15-33</t>
  </si>
  <si>
    <t>03-3416-4722</t>
  </si>
  <si>
    <t>108-0073</t>
  </si>
  <si>
    <t>港区三田2-17-23</t>
  </si>
  <si>
    <t>03-5427-1674</t>
  </si>
  <si>
    <t>112-8612</t>
  </si>
  <si>
    <t>文京区白山5-6-6</t>
  </si>
  <si>
    <t>03-3946-4451</t>
  </si>
  <si>
    <t>03-3946-4491</t>
  </si>
  <si>
    <t>112-8613</t>
  </si>
  <si>
    <t>03-3946-4434</t>
  </si>
  <si>
    <t>156-0055</t>
  </si>
  <si>
    <t>世田谷区船橋5-8-1</t>
  </si>
  <si>
    <t>03-3303-2115</t>
  </si>
  <si>
    <t>196-0002</t>
  </si>
  <si>
    <t>昭島市拝島町5-11-15</t>
  </si>
  <si>
    <t>042-541-1003</t>
  </si>
  <si>
    <t>光塩女子学院高等科</t>
    <rPh sb="0" eb="2">
      <t>こうえん</t>
    </rPh>
    <rPh sb="2" eb="4">
      <t>じょし</t>
    </rPh>
    <rPh sb="4" eb="6">
      <t>がくいん</t>
    </rPh>
    <rPh sb="6" eb="9">
      <t>こうとうか</t>
    </rPh>
    <phoneticPr fontId="9" type="Hiragana"/>
  </si>
  <si>
    <t>166-0003</t>
    <phoneticPr fontId="9"/>
  </si>
  <si>
    <t>杉並区高円寺南2-33-28</t>
  </si>
  <si>
    <t>03-3315-1911</t>
  </si>
  <si>
    <t>182-8550</t>
  </si>
  <si>
    <t>調布市佐須町5-28-1</t>
  </si>
  <si>
    <t>042-482-8952</t>
  </si>
  <si>
    <t>192-8622</t>
  </si>
  <si>
    <t>八王子市中野町2647-2</t>
  </si>
  <si>
    <t>042-628-4912</t>
  </si>
  <si>
    <t>141-0031</t>
  </si>
  <si>
    <t>品川区西五反田5-14-2</t>
  </si>
  <si>
    <t>03-3493-0331</t>
  </si>
  <si>
    <t>麴町学園女子高等学校</t>
    <rPh sb="0" eb="1">
      <t>こうじ</t>
    </rPh>
    <phoneticPr fontId="5" type="Hiragana"/>
  </si>
  <si>
    <t>102-0083</t>
  </si>
  <si>
    <t>千代田区麹町3-8</t>
  </si>
  <si>
    <t>03-3263-3011</t>
  </si>
  <si>
    <t>166-0012</t>
  </si>
  <si>
    <t>杉並区和田2-6-29</t>
  </si>
  <si>
    <t>03-3381-7227</t>
  </si>
  <si>
    <t>157-0064</t>
  </si>
  <si>
    <t>世田谷区給田2-1-1</t>
  </si>
  <si>
    <t>03-3300-2351</t>
  </si>
  <si>
    <t>142-0064</t>
  </si>
  <si>
    <t>品川区旗の台6-22-21</t>
  </si>
  <si>
    <t>03-3786-1136</t>
  </si>
  <si>
    <t>150-0001</t>
  </si>
  <si>
    <t>渋谷区神宮前2-2-3</t>
  </si>
  <si>
    <t>03-3403-2331</t>
  </si>
  <si>
    <t>168-0082</t>
  </si>
  <si>
    <t>杉並区久我山1-9-1</t>
  </si>
  <si>
    <t>03-3334-1151</t>
  </si>
  <si>
    <t>184-8503</t>
  </si>
  <si>
    <t>小金井市東町1-1-1</t>
  </si>
  <si>
    <t>0422-33-3401</t>
  </si>
  <si>
    <t>154-8553</t>
  </si>
  <si>
    <t>世田谷区若林4-32-1</t>
  </si>
  <si>
    <t>03-5481-3131</t>
  </si>
  <si>
    <t>113-0022</t>
  </si>
  <si>
    <t>文京区千駄木5-6-25</t>
  </si>
  <si>
    <t>03-3828-4141</t>
  </si>
  <si>
    <t>206-851１</t>
  </si>
  <si>
    <t>稲城市坂浜238</t>
  </si>
  <si>
    <t>042-350-7123</t>
  </si>
  <si>
    <t>158-8577</t>
  </si>
  <si>
    <t>世田谷区上用賀1-17-12</t>
  </si>
  <si>
    <t>03-3700-6131</t>
  </si>
  <si>
    <t>155-0032</t>
  </si>
  <si>
    <t>世田谷区代沢1-23-8</t>
  </si>
  <si>
    <t>03-3413-5561</t>
  </si>
  <si>
    <t>世田谷区池尻4-5-1</t>
  </si>
  <si>
    <t>03-3466-8221</t>
  </si>
  <si>
    <t>114-8554</t>
  </si>
  <si>
    <t>北区滝野川1-51-12</t>
  </si>
  <si>
    <t>03-3910-6161</t>
  </si>
  <si>
    <t>164-0011</t>
  </si>
  <si>
    <t>中野区中央2-34-2</t>
  </si>
  <si>
    <t>03-3371-5268</t>
  </si>
  <si>
    <t>150-0011</t>
  </si>
  <si>
    <t>渋谷区東1-1-11</t>
  </si>
  <si>
    <t>03-3409-1771</t>
  </si>
  <si>
    <t>140-0004</t>
  </si>
  <si>
    <t>品川区南品川5-12-4</t>
  </si>
  <si>
    <t>03-3474-2231</t>
  </si>
  <si>
    <t>品川翔英高等学校</t>
    <rPh sb="0" eb="2">
      <t>しながわ</t>
    </rPh>
    <rPh sb="2" eb="3">
      <t>しょう</t>
    </rPh>
    <rPh sb="3" eb="4">
      <t>えい</t>
    </rPh>
    <rPh sb="4" eb="6">
      <t>こうとう</t>
    </rPh>
    <rPh sb="6" eb="8">
      <t>がっこう</t>
    </rPh>
    <phoneticPr fontId="5" type="Hiragana"/>
  </si>
  <si>
    <t>140-0015</t>
  </si>
  <si>
    <t>品川区西大井1-6-13</t>
  </si>
  <si>
    <t>03-3774-1151</t>
  </si>
  <si>
    <t>140-8707</t>
  </si>
  <si>
    <t>品川区北品川3-3-12</t>
  </si>
  <si>
    <t>03-3474-4048</t>
  </si>
  <si>
    <t>135-8139</t>
  </si>
  <si>
    <t>江東区豊洲6-2-7</t>
  </si>
  <si>
    <t>03-3520-8501</t>
  </si>
  <si>
    <t>105-0011</t>
  </si>
  <si>
    <t>港区芝公園3-5-37</t>
  </si>
  <si>
    <t>03-3431-2629</t>
  </si>
  <si>
    <t>150-0002</t>
  </si>
  <si>
    <t>渋谷区渋谷1-21-18</t>
  </si>
  <si>
    <t>03-3400-6363</t>
  </si>
  <si>
    <t>155-8668</t>
  </si>
  <si>
    <t>世田谷区代田6-12-39</t>
  </si>
  <si>
    <t>03-3468-1551</t>
  </si>
  <si>
    <t>152-0035</t>
  </si>
  <si>
    <t>目黒区自由が丘2-21-1</t>
  </si>
  <si>
    <t>03-3717-0388</t>
  </si>
  <si>
    <t>203-8521</t>
  </si>
  <si>
    <t>東久留米市学園町1-8-15</t>
  </si>
  <si>
    <t>0424-22-3111</t>
  </si>
  <si>
    <t>125-8507</t>
  </si>
  <si>
    <t>葛飾区青戸8-10-1</t>
  </si>
  <si>
    <t>03-3601-0116</t>
  </si>
  <si>
    <t>170-0004</t>
  </si>
  <si>
    <t>豊島区北大塚1-10-33</t>
  </si>
  <si>
    <t>03-3918-0511</t>
  </si>
  <si>
    <t>112-0002</t>
  </si>
  <si>
    <t>文京区小石川3-14-3</t>
  </si>
  <si>
    <t>03-3811-0237</t>
  </si>
  <si>
    <t>174-8643</t>
  </si>
  <si>
    <t>板橋区前野町5-14-1</t>
  </si>
  <si>
    <t>03-3969-7411</t>
  </si>
  <si>
    <t>170-0001</t>
  </si>
  <si>
    <t>豊島区西巣鴨2-22-16</t>
  </si>
  <si>
    <t>03-3918-6451</t>
  </si>
  <si>
    <t>114-0022</t>
  </si>
  <si>
    <t>北区王子本町1-17-13</t>
  </si>
  <si>
    <t>03-3908-2966</t>
  </si>
  <si>
    <t>120-0034</t>
  </si>
  <si>
    <t>足立区千住2-11</t>
  </si>
  <si>
    <t>03-3881-7161</t>
  </si>
  <si>
    <t>155-8611</t>
  </si>
  <si>
    <t>世田谷区北沢1-16-10</t>
  </si>
  <si>
    <t>03-3467-1511</t>
  </si>
  <si>
    <t>108-0071</t>
  </si>
  <si>
    <t>港区白金台2-26-5</t>
  </si>
  <si>
    <t>03-3441-2005</t>
  </si>
  <si>
    <t>171-0044</t>
  </si>
  <si>
    <t>豊島区千早1-10-26</t>
  </si>
  <si>
    <t>03-3973-6331</t>
  </si>
  <si>
    <t>180-8601</t>
  </si>
  <si>
    <t>武蔵野市境南町2-11-8</t>
  </si>
  <si>
    <t>0422-31-5121</t>
  </si>
  <si>
    <t>174-8711</t>
  </si>
  <si>
    <t>板橋区東新町2-28-1</t>
  </si>
  <si>
    <t>03-3956-3157</t>
  </si>
  <si>
    <t>154-8533</t>
  </si>
  <si>
    <t>世田谷区太子堂1-7</t>
  </si>
  <si>
    <t>03-3411-5115</t>
  </si>
  <si>
    <t>190-0003</t>
  </si>
  <si>
    <t>立川市栄町2-45-8</t>
  </si>
  <si>
    <t>042-536-1611</t>
  </si>
  <si>
    <t>文京区本郷1-2-15</t>
  </si>
  <si>
    <t>03-3811-0636</t>
  </si>
  <si>
    <t>170-0011</t>
  </si>
  <si>
    <t>豊島区池袋本町2-10-1</t>
  </si>
  <si>
    <t>03-3988-5511</t>
  </si>
  <si>
    <t>102-0082</t>
  </si>
  <si>
    <t>千代田区一番町22-10</t>
  </si>
  <si>
    <t>03-3263-1711</t>
  </si>
  <si>
    <t>114-8574</t>
  </si>
  <si>
    <t>北区中里3-12-2</t>
  </si>
  <si>
    <t>03-3917-2277</t>
  </si>
  <si>
    <t>166-8538</t>
  </si>
  <si>
    <t>杉並区和田1-49-8</t>
  </si>
  <si>
    <t>03-5340-4541</t>
  </si>
  <si>
    <t>187-8570</t>
  </si>
  <si>
    <t>小平市小川町1-830</t>
  </si>
  <si>
    <t>042-346-5691</t>
  </si>
  <si>
    <t>102-8185</t>
  </si>
  <si>
    <t>千代田区九段北2-4-1</t>
  </si>
  <si>
    <t>03-3234-6661</t>
  </si>
  <si>
    <t>170-0012</t>
  </si>
  <si>
    <t>豊島区上池袋1-21-1</t>
  </si>
  <si>
    <t>03-3918-5311</t>
  </si>
  <si>
    <t>166-0004</t>
  </si>
  <si>
    <t>杉並区阿佐谷南2-30-17</t>
  </si>
  <si>
    <t>03-3316-3311</t>
  </si>
  <si>
    <t>114-0002</t>
  </si>
  <si>
    <t>北区王子6-1-10</t>
  </si>
  <si>
    <t>03-3913-5735</t>
  </si>
  <si>
    <t>114-8502</t>
  </si>
  <si>
    <t>北区中里3-12-1</t>
  </si>
  <si>
    <t>03-3917-1121</t>
  </si>
  <si>
    <t>180-8633</t>
  </si>
  <si>
    <t>武蔵野市吉祥寺北町3-10-13</t>
  </si>
  <si>
    <t>0422-37-3818</t>
  </si>
  <si>
    <t>成城学園中学校高等学校</t>
    <rPh sb="4" eb="6">
      <t>ちゅうがく</t>
    </rPh>
    <rPh sb="6" eb="7">
      <t>こう</t>
    </rPh>
    <phoneticPr fontId="5" type="Hiragana"/>
  </si>
  <si>
    <t>157-8511</t>
  </si>
  <si>
    <t>世田谷区成城6-1-20</t>
  </si>
  <si>
    <t>03-3482-2104</t>
  </si>
  <si>
    <t>162-8670</t>
  </si>
  <si>
    <t>新宿区原町3-87</t>
  </si>
  <si>
    <t>03-3341-6141</t>
  </si>
  <si>
    <t>162-0067</t>
  </si>
  <si>
    <t>新宿区富久町7-30</t>
  </si>
  <si>
    <t>03-3351-2330</t>
  </si>
  <si>
    <t>108-0072</t>
  </si>
  <si>
    <t>港区白金4-11-1</t>
  </si>
  <si>
    <t>03-3444-7671</t>
  </si>
  <si>
    <t>101-8456</t>
  </si>
  <si>
    <t>03-3295-3011</t>
  </si>
  <si>
    <t>港区芝公園3-1-36</t>
  </si>
  <si>
    <t>03-3431-0913</t>
  </si>
  <si>
    <t>157-0076</t>
  </si>
  <si>
    <t>世田谷区岡本1-10-1</t>
  </si>
  <si>
    <t>03-3700-0017</t>
  </si>
  <si>
    <t>192-0154</t>
  </si>
  <si>
    <t>八王子市下恩方町2727</t>
  </si>
  <si>
    <t>0426-51-3893</t>
  </si>
  <si>
    <t>サレジアン国際学園高等学校</t>
    <rPh sb="5" eb="9">
      <t>こくさいがくえん</t>
    </rPh>
    <rPh sb="9" eb="13">
      <t>こうとうがっこう</t>
    </rPh>
    <phoneticPr fontId="9" type="Hiragana"/>
  </si>
  <si>
    <t>115-8524</t>
  </si>
  <si>
    <t>北区赤羽台4-2-14</t>
  </si>
  <si>
    <t>03-3906-0054</t>
  </si>
  <si>
    <t>114-0001</t>
  </si>
  <si>
    <t>北区東十条6-9-13</t>
  </si>
  <si>
    <t>03-3902-4411</t>
  </si>
  <si>
    <t>142-8550</t>
  </si>
  <si>
    <t>品川区二葉1-6-6</t>
  </si>
  <si>
    <t>03-3782-1502</t>
  </si>
  <si>
    <t>154-0005</t>
  </si>
  <si>
    <t>世田谷区三宿1-16-31</t>
  </si>
  <si>
    <t>03-3411-8661</t>
  </si>
  <si>
    <t>168-0063</t>
  </si>
  <si>
    <t>杉並区和泉4-4-1</t>
  </si>
  <si>
    <t>03-3322-7171</t>
  </si>
  <si>
    <t>187-0024</t>
  </si>
  <si>
    <t>小平市たかの台2-1</t>
  </si>
  <si>
    <t>042-342-2611</t>
  </si>
  <si>
    <t>181-0012</t>
  </si>
  <si>
    <t>三鷹市上連雀6-7-5</t>
  </si>
  <si>
    <t>0422-43-3196</t>
  </si>
  <si>
    <t>世田谷区船橋7-22-1</t>
  </si>
  <si>
    <t>03-3483-1901</t>
  </si>
  <si>
    <t>175-8571</t>
  </si>
  <si>
    <t>板橋区高島平1-9-1</t>
  </si>
  <si>
    <t>03-5399-7890</t>
  </si>
  <si>
    <t>108-0074</t>
  </si>
  <si>
    <t>港区高輪2-1-32</t>
  </si>
  <si>
    <t>03-3441-7201</t>
  </si>
  <si>
    <t>114-0016</t>
  </si>
  <si>
    <t>北区上中里1-27-7</t>
  </si>
  <si>
    <t>03-3910-6315</t>
  </si>
  <si>
    <t>208-0013</t>
  </si>
  <si>
    <t>武蔵村山市大南4-64-5</t>
  </si>
  <si>
    <t>042-590-3311</t>
  </si>
  <si>
    <t>190-0011</t>
  </si>
  <si>
    <t>立川市高松町3-12-1</t>
  </si>
  <si>
    <t>042-524-5188</t>
  </si>
  <si>
    <t>194-8610</t>
  </si>
  <si>
    <t>町田市玉川学園6-1-1</t>
  </si>
  <si>
    <t>042-739-8532</t>
  </si>
  <si>
    <t>158-0083</t>
  </si>
  <si>
    <t>世田谷区奥沢7-11-22</t>
  </si>
  <si>
    <t>03-3702-4141</t>
  </si>
  <si>
    <t>206-0022</t>
  </si>
  <si>
    <t>多摩市聖ヶ丘4-1-1</t>
  </si>
  <si>
    <t>042-372-9393</t>
  </si>
  <si>
    <t>153-0064</t>
  </si>
  <si>
    <t>目黒区下目黒4-10-24</t>
  </si>
  <si>
    <t>03-3714-2661</t>
  </si>
  <si>
    <t>136-0071</t>
  </si>
  <si>
    <t>江東区亀戸7-65-12</t>
  </si>
  <si>
    <t>03-5836-7020</t>
  </si>
  <si>
    <t>112-8551</t>
  </si>
  <si>
    <t>文京区春日1-13-27</t>
  </si>
  <si>
    <t>03-3814-5275</t>
  </si>
  <si>
    <t>167-0035</t>
  </si>
  <si>
    <t>杉並区今川2-7-1</t>
  </si>
  <si>
    <t>03-3390-3175</t>
  </si>
  <si>
    <t>184-8575</t>
  </si>
  <si>
    <t>小金井市貫井北町3-22-1</t>
  </si>
  <si>
    <t>042-381-5413</t>
  </si>
  <si>
    <t>195-0054</t>
  </si>
  <si>
    <t>町田市三輪町122</t>
  </si>
  <si>
    <t>044-988-1126</t>
  </si>
  <si>
    <t>173-8555</t>
  </si>
  <si>
    <t>板橋区稲荷台27-1</t>
  </si>
  <si>
    <t>03-3963-4711</t>
  </si>
  <si>
    <t>192-0361</t>
  </si>
  <si>
    <t>八王子市越野322</t>
  </si>
  <si>
    <t>042-676-9511</t>
  </si>
  <si>
    <t>192-0151</t>
  </si>
  <si>
    <t>八王子市上川町3766</t>
  </si>
  <si>
    <t>0426-54-6141</t>
  </si>
  <si>
    <t>112-8625</t>
  </si>
  <si>
    <t>文京区大塚1-2-10</t>
  </si>
  <si>
    <t>03-3943-3711</t>
  </si>
  <si>
    <t>158-8512</t>
  </si>
  <si>
    <t>世田谷区東玉川2-21-8</t>
  </si>
  <si>
    <t>03-3727-6121</t>
  </si>
  <si>
    <t>158-8511</t>
  </si>
  <si>
    <t>世田谷区玉川田園調布1-20-9</t>
  </si>
  <si>
    <t>03-3721-1772</t>
  </si>
  <si>
    <t>中野区上高田5-44-3</t>
  </si>
  <si>
    <t>03-3387-6331</t>
  </si>
  <si>
    <t>197-0801　</t>
  </si>
  <si>
    <t>あきる野市菅生1817</t>
  </si>
  <si>
    <t>042-559-2200</t>
  </si>
  <si>
    <t>108-8587</t>
  </si>
  <si>
    <t>港区高輪2-2-16</t>
  </si>
  <si>
    <t>03-3448-4011</t>
  </si>
  <si>
    <t>102-8341</t>
  </si>
  <si>
    <t>千代田区三番町22</t>
  </si>
  <si>
    <t>03-3262-2256</t>
  </si>
  <si>
    <t>173-8602</t>
  </si>
  <si>
    <t>板橋区加賀1-18-1</t>
  </si>
  <si>
    <t>03-3961-2447</t>
  </si>
  <si>
    <t>146-0091</t>
  </si>
  <si>
    <t>大田区鵜の木2-39-1</t>
  </si>
  <si>
    <t>03-3750-2635</t>
  </si>
  <si>
    <t>144-0051</t>
  </si>
  <si>
    <t>大田区西蒲田8-18-1</t>
  </si>
  <si>
    <t>03-3732-4481</t>
  </si>
  <si>
    <t>192-0011</t>
  </si>
  <si>
    <t>八王子市滝山町2-600</t>
  </si>
  <si>
    <t>0426-91-1345</t>
  </si>
  <si>
    <t>150-0012</t>
  </si>
  <si>
    <t>渋谷区広尾3-7-16</t>
  </si>
  <si>
    <t>03-3400-0867</t>
  </si>
  <si>
    <t>177-0051</t>
  </si>
  <si>
    <t>練馬区関町北4-16-11</t>
  </si>
  <si>
    <t>03-3920-5151</t>
  </si>
  <si>
    <t>108-0014</t>
  </si>
  <si>
    <t>港区芝4-1-30</t>
  </si>
  <si>
    <t>03-3451-0912</t>
  </si>
  <si>
    <t>北区王子6-7-14</t>
  </si>
  <si>
    <t>03-3911-5196</t>
  </si>
  <si>
    <t>184-8555</t>
  </si>
  <si>
    <t>小金井市梶野町4-8-1</t>
  </si>
  <si>
    <t>0422-37-6441</t>
  </si>
  <si>
    <t>158-0082</t>
  </si>
  <si>
    <t>世田谷区等々力8-10-1</t>
  </si>
  <si>
    <t>03-5962-0104</t>
  </si>
  <si>
    <t>157-8560</t>
  </si>
  <si>
    <t>世田谷区成城1-13-1</t>
  </si>
  <si>
    <t>03-3415-0104</t>
  </si>
  <si>
    <t>156-0053</t>
  </si>
  <si>
    <t>世田谷区桜3-33-1</t>
  </si>
  <si>
    <t>03-3425-4481</t>
  </si>
  <si>
    <t>166-0013</t>
  </si>
  <si>
    <t>杉並区堀ﾉ内2-41-15</t>
  </si>
  <si>
    <t>03-3312-1111</t>
  </si>
  <si>
    <t>204-0024</t>
  </si>
  <si>
    <t>清瀬市梅園3-14-47</t>
  </si>
  <si>
    <t>0424-93-3201</t>
  </si>
  <si>
    <t>186-0004</t>
  </si>
  <si>
    <t>国立市中3-1-10</t>
  </si>
  <si>
    <t>042-577-2171</t>
  </si>
  <si>
    <t>182-8510</t>
  </si>
  <si>
    <t>調布市若葉町1-41-1</t>
  </si>
  <si>
    <t>03-3300-2111</t>
  </si>
  <si>
    <t>106-8507</t>
  </si>
  <si>
    <t>港区六本木5-14-40</t>
  </si>
  <si>
    <t>03-3583-0696</t>
  </si>
  <si>
    <t>101-0061</t>
  </si>
  <si>
    <t>千代田区三崎町1-4-16</t>
  </si>
  <si>
    <t>03-3291-3824</t>
  </si>
  <si>
    <t>112-0011</t>
  </si>
  <si>
    <t>文京区千石3-29-8</t>
  </si>
  <si>
    <t>03-3941-2680</t>
  </si>
  <si>
    <t>112-8607</t>
  </si>
  <si>
    <t>文京区白山2-36-5</t>
  </si>
  <si>
    <t>03-3816-6213</t>
  </si>
  <si>
    <t>152-0003</t>
  </si>
  <si>
    <t>目黒区碑文谷4-17-16</t>
  </si>
  <si>
    <t>03-3713-8161</t>
  </si>
  <si>
    <t>170-0013</t>
  </si>
  <si>
    <t>豊島区東池袋1-25-22</t>
  </si>
  <si>
    <t>03-3983-8261</t>
  </si>
  <si>
    <t>112-0014</t>
  </si>
  <si>
    <t>文京区関口3-8-1</t>
  </si>
  <si>
    <t>03-3943-3651</t>
  </si>
  <si>
    <t>ドルトン東京学園</t>
    <rPh sb="4" eb="6">
      <t>とうきょう</t>
    </rPh>
    <rPh sb="6" eb="8">
      <t>がくえん</t>
    </rPh>
    <phoneticPr fontId="9" type="Hiragana"/>
  </si>
  <si>
    <t>182-0004</t>
    <phoneticPr fontId="9"/>
  </si>
  <si>
    <t>調布市入間町2-28-20</t>
  </si>
  <si>
    <t>03-5787-7945</t>
    <phoneticPr fontId="9"/>
  </si>
  <si>
    <t>135-8404</t>
  </si>
  <si>
    <t>江東区清澄2-3-15</t>
  </si>
  <si>
    <t>03-3642-8041</t>
  </si>
  <si>
    <t>102-0074</t>
  </si>
  <si>
    <t>千代田区九段南2-1-32</t>
  </si>
  <si>
    <t>03-3261-9288</t>
  </si>
  <si>
    <t>153-8508</t>
  </si>
  <si>
    <t>目黒区駒場1-35-32</t>
  </si>
  <si>
    <t>03-3467-2130</t>
  </si>
  <si>
    <t>146-8588</t>
  </si>
  <si>
    <t>大田区池上8-26-1</t>
  </si>
  <si>
    <t>03-3759-3291</t>
  </si>
  <si>
    <t>189-0024</t>
  </si>
  <si>
    <t>東村山市富士見町2-5-1</t>
  </si>
  <si>
    <t>042-391-4133</t>
  </si>
  <si>
    <t>164-8638</t>
  </si>
  <si>
    <t>中野区本町6-38-1</t>
  </si>
  <si>
    <t>03-3381-9772</t>
  </si>
  <si>
    <t>142-0042</t>
  </si>
  <si>
    <t>品川区豊町2-16-12</t>
  </si>
  <si>
    <t>03-3786-1711</t>
  </si>
  <si>
    <t>156-0043</t>
  </si>
  <si>
    <t>世田谷区松原2-7-34</t>
  </si>
  <si>
    <t>03-3322-6331</t>
  </si>
  <si>
    <t>世田谷区松原2-17-22</t>
  </si>
  <si>
    <t>03-3322-9151</t>
  </si>
  <si>
    <t>156-0045</t>
  </si>
  <si>
    <t>世田谷区桜上水3-24-22</t>
  </si>
  <si>
    <t>03-5317-9300</t>
  </si>
  <si>
    <t>130-0015</t>
  </si>
  <si>
    <t>墨田区横網1-5-2</t>
  </si>
  <si>
    <t>03-3625-0026</t>
  </si>
  <si>
    <t>194-0203</t>
  </si>
  <si>
    <t>町田市図師町11-2375</t>
  </si>
  <si>
    <t>042-793-2123</t>
  </si>
  <si>
    <t>167-0032</t>
  </si>
  <si>
    <t>杉並区天沼1-45-33</t>
  </si>
  <si>
    <t>03-3391-9700</t>
  </si>
  <si>
    <t>杉並区和泉2-26-12</t>
  </si>
  <si>
    <t>03-3322-7521</t>
  </si>
  <si>
    <t>文京区大塚5-40-10</t>
  </si>
  <si>
    <t>03-3943-2161</t>
  </si>
  <si>
    <t>174-0064</t>
  </si>
  <si>
    <t>板橋区中台3-15-1</t>
  </si>
  <si>
    <t>03-3934-2341</t>
  </si>
  <si>
    <t>八王子学園八王子高等学校</t>
    <rPh sb="8" eb="10">
      <t>こうとう</t>
    </rPh>
    <phoneticPr fontId="5" type="Hiragana"/>
  </si>
  <si>
    <t>193-0931</t>
  </si>
  <si>
    <t>八王子市台町4-35-1</t>
  </si>
  <si>
    <t>042-623-3461</t>
  </si>
  <si>
    <t>八王子市台町1-6-15</t>
  </si>
  <si>
    <t>0426-22-0654</t>
  </si>
  <si>
    <t>106-0047</t>
  </si>
  <si>
    <t>港区南麻布5-1-14</t>
  </si>
  <si>
    <t>03-3444-7271</t>
  </si>
  <si>
    <t>151-0073</t>
  </si>
  <si>
    <t>渋谷区笹塚3-19-9</t>
  </si>
  <si>
    <t>03-3376-1481</t>
  </si>
  <si>
    <t>176-0023</t>
  </si>
  <si>
    <t>練馬区中村北4-8-26</t>
  </si>
  <si>
    <t>03-3999-2136</t>
  </si>
  <si>
    <t>180-8505</t>
  </si>
  <si>
    <t>武蔵野市吉祥寺本町2-16-3</t>
  </si>
  <si>
    <t>0422-22-1266</t>
  </si>
  <si>
    <t>102-0085</t>
  </si>
  <si>
    <t>千代田区六番町14-1</t>
  </si>
  <si>
    <t>03-3261-0821</t>
  </si>
  <si>
    <t>港区三田4-14-16</t>
  </si>
  <si>
    <t>03-3451-4616</t>
  </si>
  <si>
    <t>杉並区阿佐谷南3-48-16</t>
  </si>
  <si>
    <t>03-3392-6636</t>
  </si>
  <si>
    <t>188-0004</t>
  </si>
  <si>
    <t>西東京市西原町4-5-85</t>
  </si>
  <si>
    <t>042-463-2664</t>
  </si>
  <si>
    <t>113-8667</t>
  </si>
  <si>
    <t>文京区本駒込6-18-3</t>
  </si>
  <si>
    <t>03-3946-5301</t>
  </si>
  <si>
    <t>品川区旗の台3-2-17</t>
  </si>
  <si>
    <t>03-3783-5511</t>
  </si>
  <si>
    <t>三鷹市牟礼4-3-1</t>
  </si>
  <si>
    <t>0422-79-6230</t>
  </si>
  <si>
    <t>164-8628</t>
  </si>
  <si>
    <t>中野区中央2-28-3</t>
  </si>
  <si>
    <t>03-3371-7103</t>
  </si>
  <si>
    <t>171-0042</t>
  </si>
  <si>
    <t>豊島区高松3-6-7</t>
  </si>
  <si>
    <t>03-3959-5511</t>
  </si>
  <si>
    <t>140-8608</t>
  </si>
  <si>
    <t>品川区西大井6-1-23</t>
  </si>
  <si>
    <t>03-3784-2131</t>
  </si>
  <si>
    <t>新宿区大久保3-6-2</t>
  </si>
  <si>
    <t>03-3209-8756</t>
  </si>
  <si>
    <t>中野区中央2-56-2</t>
  </si>
  <si>
    <t>03-3363-7661</t>
  </si>
  <si>
    <t>170-0003</t>
  </si>
  <si>
    <t>豊島区駒込4-11-1</t>
  </si>
  <si>
    <t>03-3917-1456</t>
  </si>
  <si>
    <t>158-0097</t>
  </si>
  <si>
    <t>世田谷区用賀2-16-1</t>
  </si>
  <si>
    <t>03-3707-5676</t>
  </si>
  <si>
    <t>181-0002</t>
  </si>
  <si>
    <t>三鷹市牟礼4-15-22</t>
  </si>
  <si>
    <t>0422-48-6221</t>
  </si>
  <si>
    <t>千代田区九段北3-3-15</t>
  </si>
  <si>
    <t>03-3263-7801</t>
  </si>
  <si>
    <t>176-8535</t>
  </si>
  <si>
    <t>練馬区豊玉上1-26-1</t>
  </si>
  <si>
    <t>03-5984-3741</t>
  </si>
  <si>
    <t>114-0024</t>
  </si>
  <si>
    <t>北区西ヶ原4-56-20</t>
  </si>
  <si>
    <t>03-3910-0151</t>
  </si>
  <si>
    <t>武蔵野大学高等学校</t>
    <rPh sb="0" eb="3">
      <t>むさしの</t>
    </rPh>
    <rPh sb="5" eb="7">
      <t>こうとう</t>
    </rPh>
    <rPh sb="7" eb="9">
      <t>がっこう</t>
    </rPh>
    <phoneticPr fontId="5" type="Hiragana"/>
  </si>
  <si>
    <t>202-8585</t>
  </si>
  <si>
    <t>西東京市新町1-1-20</t>
  </si>
  <si>
    <t>042-468-3256</t>
  </si>
  <si>
    <t>102-0081</t>
  </si>
  <si>
    <t>千代田区四番町11</t>
  </si>
  <si>
    <t>03-3263-6551</t>
  </si>
  <si>
    <t>広尾学園小石川高等学校</t>
    <rPh sb="4" eb="7">
      <t>こいしかわ</t>
    </rPh>
    <rPh sb="7" eb="11">
      <t>こうとうがっこう</t>
    </rPh>
    <phoneticPr fontId="5" type="Hiragana"/>
  </si>
  <si>
    <t>113-8665</t>
  </si>
  <si>
    <t>文京区本駒込2-29-1</t>
  </si>
  <si>
    <t>03-5940-4455</t>
  </si>
  <si>
    <t>港区白金台1-2-37</t>
  </si>
  <si>
    <t>03-5421-5011</t>
  </si>
  <si>
    <t>東村山市富士見町1-12-3</t>
  </si>
  <si>
    <t>042-391-2142</t>
  </si>
  <si>
    <t>164-0003</t>
  </si>
  <si>
    <t>中野区東中野3-3ｰ4</t>
  </si>
  <si>
    <t>03-3362-8704</t>
  </si>
  <si>
    <t>192-0001</t>
  </si>
  <si>
    <t>八王子市戸吹町1100</t>
  </si>
  <si>
    <t>042-691-0321</t>
  </si>
  <si>
    <t>182-0033</t>
  </si>
  <si>
    <t>調布市富士見町4-23-25</t>
  </si>
  <si>
    <t>042-444-9100</t>
  </si>
  <si>
    <t>183-8531</t>
  </si>
  <si>
    <t>府中市栄町1-1-6</t>
  </si>
  <si>
    <t>042-368-5111</t>
  </si>
  <si>
    <t>東村山市富士見町2-4-12</t>
  </si>
  <si>
    <t>042-393-5611</t>
  </si>
  <si>
    <t>153-8631</t>
  </si>
  <si>
    <t>目黒区中目黒1-1-50</t>
  </si>
  <si>
    <t>03-3711-6556</t>
  </si>
  <si>
    <t>サレジアン国際学園世田谷高等学校</t>
    <rPh sb="5" eb="9">
      <t>こくさいがくえん</t>
    </rPh>
    <rPh sb="9" eb="16">
      <t>せたがやこうとうがっこう</t>
    </rPh>
    <phoneticPr fontId="9" type="Hiragana"/>
  </si>
  <si>
    <t>157-0074</t>
  </si>
  <si>
    <t>世田谷区大蔵2-8-1</t>
  </si>
  <si>
    <t>03-3416-1150</t>
  </si>
  <si>
    <t>目黒日本大学高等学校全日制</t>
    <phoneticPr fontId="5" type="Hiragana"/>
  </si>
  <si>
    <t>153-0063</t>
  </si>
  <si>
    <t>目黒区目黒1-6-15</t>
  </si>
  <si>
    <t>03-3492-3388</t>
  </si>
  <si>
    <t>161-8539</t>
  </si>
  <si>
    <t>新宿区中落合4-31-1</t>
  </si>
  <si>
    <t>03-5996-3131</t>
  </si>
  <si>
    <t>152-0023</t>
  </si>
  <si>
    <t>目黒区八雲2-14-1</t>
  </si>
  <si>
    <t>03-3717-1196</t>
  </si>
  <si>
    <t>130-8615</t>
  </si>
  <si>
    <t>墨田区横網2-2-25</t>
  </si>
  <si>
    <t>03-3624-2666</t>
  </si>
  <si>
    <t>107-8371</t>
  </si>
  <si>
    <t>港区赤坂4-10-36</t>
  </si>
  <si>
    <t>03-3585-3911</t>
  </si>
  <si>
    <t>171-0021</t>
  </si>
  <si>
    <t>豊島区西池袋5-16-5</t>
  </si>
  <si>
    <t>03-3985-2707</t>
  </si>
  <si>
    <t>168-8616</t>
  </si>
  <si>
    <t>杉並区久我山4-29-60</t>
  </si>
  <si>
    <t>03-3334-5103</t>
  </si>
  <si>
    <t>143-8557</t>
  </si>
  <si>
    <t>大田区西馬込1-5-1</t>
  </si>
  <si>
    <t>03-6303-7683</t>
  </si>
  <si>
    <t>195-0051</t>
  </si>
  <si>
    <t>町田市真光寺町1291</t>
  </si>
  <si>
    <t>042-734-3403</t>
  </si>
  <si>
    <t>162-8654</t>
  </si>
  <si>
    <t>新宿区馬場下町62</t>
  </si>
  <si>
    <t>03-3202-7674</t>
  </si>
  <si>
    <t>185-8505</t>
  </si>
  <si>
    <t>国分寺市本町1-2-1</t>
  </si>
  <si>
    <t>042-300-2121</t>
  </si>
  <si>
    <t>177-0044</t>
  </si>
  <si>
    <t>練馬区上石神井3-31-1</t>
  </si>
  <si>
    <t>千代田区九段北1-12-12</t>
  </si>
  <si>
    <t>03-3262-4161</t>
  </si>
  <si>
    <t>旭出学園（特別支援学校）高等部</t>
  </si>
  <si>
    <t>03-3922-4134</t>
    <phoneticPr fontId="5"/>
  </si>
  <si>
    <t>東邦音楽大学附属東邦高等学校</t>
    <phoneticPr fontId="5"/>
  </si>
  <si>
    <t>03-3946-9667</t>
    <phoneticPr fontId="5"/>
  </si>
  <si>
    <t>東京音楽大学付属高等学校</t>
    <phoneticPr fontId="5"/>
  </si>
  <si>
    <t>03-3988-6214</t>
    <phoneticPr fontId="5"/>
  </si>
  <si>
    <t>インディアインターナショナルスクールインジャパン</t>
    <phoneticPr fontId="5" type="Hiragana"/>
  </si>
  <si>
    <t>135-0015</t>
    <phoneticPr fontId="5"/>
  </si>
  <si>
    <t>江東区千石3-1-4</t>
    <rPh sb="3" eb="5">
      <t>センゴク</t>
    </rPh>
    <phoneticPr fontId="5"/>
  </si>
  <si>
    <t>03-5875-5435</t>
  </si>
  <si>
    <t>東京韓国学校</t>
    <phoneticPr fontId="5" type="Hiragana"/>
  </si>
  <si>
    <t>162-0056</t>
    <phoneticPr fontId="5"/>
  </si>
  <si>
    <t>新宿区若松町2-1</t>
  </si>
  <si>
    <t>03-3357-6031</t>
    <phoneticPr fontId="5"/>
  </si>
  <si>
    <t>182-0031</t>
    <phoneticPr fontId="5"/>
  </si>
  <si>
    <t>調布市野水1-1-1</t>
  </si>
  <si>
    <t>0422-34-5300</t>
    <phoneticPr fontId="5"/>
  </si>
  <si>
    <t>クリスチャンアカデミーインジャパン</t>
    <phoneticPr fontId="5" type="Hiragana"/>
  </si>
  <si>
    <t>203-0013</t>
    <phoneticPr fontId="5"/>
  </si>
  <si>
    <t>東久留米市新川町1-2-14</t>
  </si>
  <si>
    <t>042-471-0022</t>
    <phoneticPr fontId="5"/>
  </si>
  <si>
    <t>セントメリーズインターナショナルスクール</t>
    <phoneticPr fontId="5" type="Hiragana"/>
  </si>
  <si>
    <t>158-8668</t>
  </si>
  <si>
    <t>世田谷区瀬田1-6-19</t>
  </si>
  <si>
    <t>03-3709-3411</t>
  </si>
  <si>
    <t>114-0033</t>
  </si>
  <si>
    <t>北区十条台2-6-32</t>
  </si>
  <si>
    <t>03-3908-0111</t>
  </si>
  <si>
    <t>東京都世田谷区用賀1-12-15</t>
  </si>
  <si>
    <t>03-3704-2661</t>
  </si>
  <si>
    <t>聖心インターナショナルスクール</t>
  </si>
  <si>
    <t>渋谷区広尾4-3-1</t>
  </si>
  <si>
    <t>03-3400-3951</t>
  </si>
  <si>
    <t>東京都立産業技術高等専門学校品川キャンパス</t>
    <phoneticPr fontId="9" type="Hiragana"/>
  </si>
  <si>
    <t>140-0011</t>
  </si>
  <si>
    <t>品川区東大井1-10-40</t>
  </si>
  <si>
    <t>03-3471-6331</t>
  </si>
  <si>
    <t>東京都立産業技術高等専門学校荒川キャンパス</t>
    <rPh sb="13" eb="14">
      <t>こう</t>
    </rPh>
    <phoneticPr fontId="9" type="Hiragana"/>
  </si>
  <si>
    <t>116-0003</t>
  </si>
  <si>
    <t>荒川区南千住8-17-1</t>
  </si>
  <si>
    <t>03-3801-0145</t>
  </si>
  <si>
    <t>サレジオ工業高等専門学校</t>
    <phoneticPr fontId="9" type="Hiragana"/>
  </si>
  <si>
    <t>194-0215　</t>
  </si>
  <si>
    <t>町田市小山ヶ丘4-6-8</t>
  </si>
  <si>
    <t>042-775-3020</t>
  </si>
  <si>
    <t>大竹専修高等学校</t>
    <rPh sb="0" eb="2">
      <t>オオタケ</t>
    </rPh>
    <rPh sb="2" eb="4">
      <t>センシュウ</t>
    </rPh>
    <rPh sb="4" eb="8">
      <t>コウトウガッコウ</t>
    </rPh>
    <phoneticPr fontId="5"/>
  </si>
  <si>
    <t>193-0931</t>
    <phoneticPr fontId="5"/>
  </si>
  <si>
    <t>八王子市台町3-29-19</t>
    <rPh sb="0" eb="4">
      <t>ハチオウジシ</t>
    </rPh>
    <rPh sb="4" eb="5">
      <t>ダイ</t>
    </rPh>
    <rPh sb="5" eb="6">
      <t>マチ</t>
    </rPh>
    <phoneticPr fontId="5"/>
  </si>
  <si>
    <t>042-624-3888</t>
    <phoneticPr fontId="5"/>
  </si>
  <si>
    <t>180-0013　</t>
  </si>
  <si>
    <t>武蔵野市西久保3-25-3</t>
  </si>
  <si>
    <t>0422-54-8611</t>
  </si>
  <si>
    <t>野田鎌田学園杉並高等専修学校</t>
    <rPh sb="0" eb="14">
      <t>ノダカマタガクエンスギナミコウトウセンシュウガッコウ</t>
    </rPh>
    <phoneticPr fontId="5"/>
  </si>
  <si>
    <t>167-0043</t>
  </si>
  <si>
    <t>東京都杉並区上荻4-29-8</t>
    <rPh sb="0" eb="8">
      <t>１６７－００４３</t>
    </rPh>
    <phoneticPr fontId="5"/>
  </si>
  <si>
    <t>03-6913-5655</t>
  </si>
  <si>
    <t>TS-01</t>
    <phoneticPr fontId="21"/>
  </si>
  <si>
    <t>八洲学園高等学校新宿キャンパス</t>
    <rPh sb="0" eb="2">
      <t>やしま</t>
    </rPh>
    <rPh sb="2" eb="4">
      <t>がくえん</t>
    </rPh>
    <rPh sb="4" eb="6">
      <t>こうとう</t>
    </rPh>
    <rPh sb="6" eb="8">
      <t>がっこう</t>
    </rPh>
    <rPh sb="8" eb="10">
      <t>しんじゅく</t>
    </rPh>
    <phoneticPr fontId="21" type="Hiragana"/>
  </si>
  <si>
    <t>160-0023</t>
    <phoneticPr fontId="21"/>
  </si>
  <si>
    <t>東京都新宿区西新宿7-11-18-7F</t>
  </si>
  <si>
    <t>03-6279-2053</t>
    <phoneticPr fontId="21"/>
  </si>
  <si>
    <t>TS-02</t>
    <phoneticPr fontId="21"/>
  </si>
  <si>
    <t>ＮＨＫ学園高等学校</t>
    <rPh sb="3" eb="5">
      <t>がくえん</t>
    </rPh>
    <rPh sb="5" eb="7">
      <t>こうとう</t>
    </rPh>
    <rPh sb="7" eb="9">
      <t>がっこう</t>
    </rPh>
    <phoneticPr fontId="21" type="Hiragana"/>
  </si>
  <si>
    <t>186-8001</t>
    <phoneticPr fontId="21"/>
  </si>
  <si>
    <t>東京都国立市富士見台2-36</t>
  </si>
  <si>
    <t>042-572-3151</t>
    <phoneticPr fontId="21"/>
  </si>
  <si>
    <t>TS-03</t>
    <phoneticPr fontId="21"/>
  </si>
  <si>
    <t>目黒日本大学高等学校通信制</t>
    <rPh sb="0" eb="2">
      <t>めぐろ</t>
    </rPh>
    <rPh sb="2" eb="4">
      <t>にほん</t>
    </rPh>
    <rPh sb="4" eb="6">
      <t>だいがく</t>
    </rPh>
    <rPh sb="6" eb="8">
      <t>こうとう</t>
    </rPh>
    <rPh sb="8" eb="10">
      <t>がっこう</t>
    </rPh>
    <rPh sb="10" eb="13">
      <t>つうしんせい</t>
    </rPh>
    <phoneticPr fontId="21" type="Hiragana"/>
  </si>
  <si>
    <t>153-0063</t>
    <phoneticPr fontId="21"/>
  </si>
  <si>
    <t>東京都目黒区目黒1-6-15</t>
  </si>
  <si>
    <t>03-3492-6674</t>
    <phoneticPr fontId="21"/>
  </si>
  <si>
    <t>TS-04</t>
    <phoneticPr fontId="21"/>
  </si>
  <si>
    <t>日本航空高等学校東京キャンパス</t>
    <rPh sb="0" eb="2">
      <t>にほん</t>
    </rPh>
    <rPh sb="2" eb="4">
      <t>こうくう</t>
    </rPh>
    <rPh sb="4" eb="6">
      <t>こうとう</t>
    </rPh>
    <rPh sb="6" eb="8">
      <t>がっこう</t>
    </rPh>
    <rPh sb="8" eb="10">
      <t>とうきょう</t>
    </rPh>
    <phoneticPr fontId="21" type="Hiragana"/>
  </si>
  <si>
    <t>153-0064</t>
    <phoneticPr fontId="21"/>
  </si>
  <si>
    <t>東京都目黒区下目黒2-14-14 JAAﾋﾞﾙ</t>
  </si>
  <si>
    <t xml:space="preserve">03-5434-8611 </t>
    <phoneticPr fontId="21"/>
  </si>
  <si>
    <t>TS-05</t>
    <phoneticPr fontId="21"/>
  </si>
  <si>
    <t>大原学園美空高等学校【旧：大原学園高等学校】</t>
    <rPh sb="0" eb="2">
      <t>おおはら</t>
    </rPh>
    <rPh sb="2" eb="4">
      <t>がくえん</t>
    </rPh>
    <rPh sb="4" eb="6">
      <t>みそら</t>
    </rPh>
    <rPh sb="6" eb="8">
      <t>こうとう</t>
    </rPh>
    <rPh sb="8" eb="10">
      <t>がっこう</t>
    </rPh>
    <rPh sb="11" eb="12">
      <t>きゅう</t>
    </rPh>
    <rPh sb="13" eb="17">
      <t>おおはらがくえん</t>
    </rPh>
    <rPh sb="17" eb="21">
      <t>こうとうがっこう</t>
    </rPh>
    <phoneticPr fontId="21" type="Hiragana"/>
  </si>
  <si>
    <t>101-0051</t>
    <phoneticPr fontId="21"/>
  </si>
  <si>
    <t>東京都千代田区神田神保町2-42</t>
  </si>
  <si>
    <t>03-3237-3141</t>
    <phoneticPr fontId="21"/>
  </si>
  <si>
    <t>TS-06</t>
    <phoneticPr fontId="21"/>
  </si>
  <si>
    <t>駿台学園高等学校定時制</t>
    <rPh sb="0" eb="2">
      <t>すんだい</t>
    </rPh>
    <rPh sb="2" eb="4">
      <t>がくえん</t>
    </rPh>
    <rPh sb="4" eb="6">
      <t>こうとう</t>
    </rPh>
    <rPh sb="6" eb="8">
      <t>がっこう</t>
    </rPh>
    <phoneticPr fontId="21" type="Hiragana"/>
  </si>
  <si>
    <t>114-0002</t>
    <phoneticPr fontId="21"/>
  </si>
  <si>
    <t>東京都北区王子6-1-10</t>
  </si>
  <si>
    <t>03-3913-5735</t>
    <phoneticPr fontId="21"/>
  </si>
  <si>
    <t>TS-07</t>
    <phoneticPr fontId="21"/>
  </si>
  <si>
    <t>191-0003</t>
    <phoneticPr fontId="21"/>
  </si>
  <si>
    <t>東京都日野市日野台3-1-1</t>
  </si>
  <si>
    <t>042-586-5053</t>
    <phoneticPr fontId="21"/>
  </si>
  <si>
    <t>TS-08</t>
    <phoneticPr fontId="21"/>
  </si>
  <si>
    <t>国士舘高等学校定時制</t>
    <rPh sb="0" eb="3">
      <t>こくしかん</t>
    </rPh>
    <rPh sb="3" eb="5">
      <t>こうとう</t>
    </rPh>
    <rPh sb="5" eb="7">
      <t>がっこう</t>
    </rPh>
    <phoneticPr fontId="21" type="Hiragana"/>
  </si>
  <si>
    <t>154-0023</t>
    <phoneticPr fontId="21"/>
  </si>
  <si>
    <t>東京都世田谷区若林4-32-1</t>
  </si>
  <si>
    <t>03-5481-5928</t>
    <phoneticPr fontId="21"/>
  </si>
  <si>
    <t>TS-09</t>
    <phoneticPr fontId="21"/>
  </si>
  <si>
    <t>144-0051</t>
    <phoneticPr fontId="21"/>
  </si>
  <si>
    <t>東京都新宿区高田馬場1-16-17</t>
  </si>
  <si>
    <t>03-3203-3600</t>
    <phoneticPr fontId="21"/>
  </si>
  <si>
    <t>TS-10</t>
    <phoneticPr fontId="21"/>
  </si>
  <si>
    <t>日本ｳｪﾙﾈｽ高等学校東京ｷｬﾝﾊﾟｽ</t>
    <rPh sb="0" eb="2">
      <t>にほん</t>
    </rPh>
    <rPh sb="7" eb="11">
      <t>こうとうがっこう</t>
    </rPh>
    <rPh sb="11" eb="13">
      <t>とうきょう</t>
    </rPh>
    <phoneticPr fontId="21" type="Hiragana"/>
  </si>
  <si>
    <t>175-0094</t>
    <phoneticPr fontId="21"/>
  </si>
  <si>
    <t>東京都板橋区成増1-12-19</t>
  </si>
  <si>
    <t>03-3938-7500</t>
    <phoneticPr fontId="21"/>
  </si>
  <si>
    <t>TS-11</t>
    <phoneticPr fontId="21"/>
  </si>
  <si>
    <t>151-0063</t>
    <phoneticPr fontId="21"/>
  </si>
  <si>
    <t>東京都渋谷区富ヶ谷2-10-1</t>
  </si>
  <si>
    <t>03-3467-8111</t>
    <phoneticPr fontId="21"/>
  </si>
  <si>
    <t>TS-13</t>
    <phoneticPr fontId="21"/>
  </si>
  <si>
    <t>聖パウロ学園高等学校通信制</t>
    <rPh sb="0" eb="1">
      <t>せい</t>
    </rPh>
    <rPh sb="4" eb="6">
      <t>がくえん</t>
    </rPh>
    <rPh sb="6" eb="10">
      <t>こうとうがっこう</t>
    </rPh>
    <rPh sb="10" eb="13">
      <t>つうしんせい</t>
    </rPh>
    <phoneticPr fontId="21" type="Hiragana"/>
  </si>
  <si>
    <t>192-0154</t>
    <phoneticPr fontId="21"/>
  </si>
  <si>
    <t>東京都八王子市下恩方町2727</t>
  </si>
  <si>
    <t>0426-51-3882</t>
    <phoneticPr fontId="21"/>
  </si>
  <si>
    <t>TS-14</t>
    <phoneticPr fontId="21"/>
  </si>
  <si>
    <t>大智学園高等学校</t>
    <rPh sb="0" eb="2">
      <t>だいち</t>
    </rPh>
    <rPh sb="2" eb="4">
      <t>がくえん</t>
    </rPh>
    <rPh sb="4" eb="8">
      <t>こうとうがっこう</t>
    </rPh>
    <phoneticPr fontId="21" type="Hiragana"/>
  </si>
  <si>
    <t>169-0074</t>
    <phoneticPr fontId="21"/>
  </si>
  <si>
    <t>東京都新宿区北新宿1-21-10</t>
  </si>
  <si>
    <t>03-5925-2773</t>
    <phoneticPr fontId="21"/>
  </si>
  <si>
    <t>TS-15</t>
    <phoneticPr fontId="21"/>
  </si>
  <si>
    <t>さくら国際高等学校東京校</t>
    <rPh sb="3" eb="5">
      <t>こくさい</t>
    </rPh>
    <rPh sb="5" eb="7">
      <t>こうとう</t>
    </rPh>
    <rPh sb="7" eb="9">
      <t>がっこう</t>
    </rPh>
    <rPh sb="9" eb="12">
      <t>とうきょうこう</t>
    </rPh>
    <phoneticPr fontId="21" type="Hiragana"/>
  </si>
  <si>
    <t>151-0053</t>
    <phoneticPr fontId="21"/>
  </si>
  <si>
    <t>東京都渋谷区代々木1-43-8</t>
  </si>
  <si>
    <t>03-3370-0718</t>
    <phoneticPr fontId="21"/>
  </si>
  <si>
    <t>171-0022</t>
  </si>
  <si>
    <t>豊島区南池袋2-31-2</t>
  </si>
  <si>
    <t>03-5979-8388　</t>
  </si>
  <si>
    <t>TS-19</t>
    <phoneticPr fontId="21"/>
  </si>
  <si>
    <t>代々木高等学校東京校</t>
    <rPh sb="0" eb="3">
      <t>よよぎ</t>
    </rPh>
    <rPh sb="3" eb="5">
      <t>こうとう</t>
    </rPh>
    <rPh sb="5" eb="7">
      <t>がっこう</t>
    </rPh>
    <rPh sb="7" eb="9">
      <t>とうきょう</t>
    </rPh>
    <rPh sb="9" eb="10">
      <t>こう</t>
    </rPh>
    <phoneticPr fontId="21" type="Hiragana"/>
  </si>
  <si>
    <t>151-0051</t>
    <phoneticPr fontId="21"/>
  </si>
  <si>
    <t>東京都渋谷区千駄ヶ谷5-8-2</t>
  </si>
  <si>
    <t>03-3358-9484</t>
    <phoneticPr fontId="21"/>
  </si>
  <si>
    <t>TS-20</t>
    <phoneticPr fontId="21"/>
  </si>
  <si>
    <t>明聖高等学校中野キャンパス</t>
    <rPh sb="0" eb="1">
      <t>あきら</t>
    </rPh>
    <rPh sb="1" eb="2">
      <t>せい</t>
    </rPh>
    <rPh sb="2" eb="4">
      <t>こうとう</t>
    </rPh>
    <rPh sb="4" eb="6">
      <t>がっこう</t>
    </rPh>
    <rPh sb="6" eb="8">
      <t>なかの</t>
    </rPh>
    <phoneticPr fontId="21" type="Hiragana"/>
  </si>
  <si>
    <t>166-0003</t>
    <phoneticPr fontId="21"/>
  </si>
  <si>
    <t>東京都杉並区高円寺南5-15-3</t>
  </si>
  <si>
    <t>03-5340-7210</t>
    <phoneticPr fontId="21"/>
  </si>
  <si>
    <t>科学技術学園高等学校通信制</t>
    <rPh sb="10" eb="13">
      <t>つうしんせい</t>
    </rPh>
    <phoneticPr fontId="5" type="Hiragana"/>
  </si>
  <si>
    <t>157-8562</t>
  </si>
  <si>
    <t>世田谷区成城1-11-1</t>
  </si>
  <si>
    <t>03-5494-7711</t>
  </si>
  <si>
    <t>中央国際高等学校</t>
    <rPh sb="0" eb="2">
      <t>ちゅうおう</t>
    </rPh>
    <rPh sb="2" eb="4">
      <t>こくさい</t>
    </rPh>
    <rPh sb="4" eb="6">
      <t>こうとう</t>
    </rPh>
    <rPh sb="6" eb="8">
      <t>がっこう</t>
    </rPh>
    <phoneticPr fontId="46" type="Hiragana"/>
  </si>
  <si>
    <t>180-0004</t>
  </si>
  <si>
    <t>武蔵野市吉祥寺本町2-21-8</t>
  </si>
  <si>
    <t>0422-22-7639</t>
  </si>
  <si>
    <t>ID学園高等学校</t>
    <rPh sb="2" eb="4">
      <t>がくえん</t>
    </rPh>
    <rPh sb="4" eb="8">
      <t>こうとうがっこう</t>
    </rPh>
    <phoneticPr fontId="9" type="Hiragana"/>
  </si>
  <si>
    <t>101-0061</t>
    <phoneticPr fontId="9"/>
  </si>
  <si>
    <t>千代田区神田三崎町3-2-14</t>
  </si>
  <si>
    <t>03-5842-1969</t>
  </si>
  <si>
    <t>130-0012</t>
  </si>
  <si>
    <t>墨田区太平2-9-6</t>
  </si>
  <si>
    <t>03-5608-1033</t>
  </si>
  <si>
    <t>TS-28</t>
    <phoneticPr fontId="21"/>
  </si>
  <si>
    <t>星槎国際高等学校立川学習センター</t>
    <rPh sb="0" eb="2">
      <t>せいさ</t>
    </rPh>
    <rPh sb="2" eb="4">
      <t>こくさい</t>
    </rPh>
    <rPh sb="4" eb="6">
      <t>こうとう</t>
    </rPh>
    <rPh sb="6" eb="8">
      <t>がっこう</t>
    </rPh>
    <rPh sb="8" eb="10">
      <t>たちかわ</t>
    </rPh>
    <rPh sb="10" eb="12">
      <t>がくしゅう</t>
    </rPh>
    <phoneticPr fontId="21" type="Hiragana"/>
  </si>
  <si>
    <t>190-0022</t>
    <phoneticPr fontId="21"/>
  </si>
  <si>
    <t>東京都立川市錦町6-9-5</t>
  </si>
  <si>
    <t>042-521-3699</t>
    <phoneticPr fontId="21"/>
  </si>
  <si>
    <t>TS-29</t>
    <phoneticPr fontId="21"/>
  </si>
  <si>
    <t>星槎国際高等学校八王子学習センター</t>
    <rPh sb="0" eb="2">
      <t>せいさ</t>
    </rPh>
    <rPh sb="2" eb="4">
      <t>こくさい</t>
    </rPh>
    <rPh sb="4" eb="6">
      <t>こうとう</t>
    </rPh>
    <rPh sb="6" eb="8">
      <t>がっこう</t>
    </rPh>
    <rPh sb="8" eb="11">
      <t>はちおうじ</t>
    </rPh>
    <rPh sb="11" eb="13">
      <t>がくしゅう</t>
    </rPh>
    <phoneticPr fontId="21" type="Hiragana"/>
  </si>
  <si>
    <t>193-0826</t>
    <phoneticPr fontId="21"/>
  </si>
  <si>
    <t>042-661-6092</t>
    <phoneticPr fontId="21"/>
  </si>
  <si>
    <t>立川市錦町3-6-6 中村LKビル3階</t>
  </si>
  <si>
    <t>042-512-9602</t>
  </si>
  <si>
    <t>TS-32</t>
  </si>
  <si>
    <t>169-0075</t>
  </si>
  <si>
    <t>東京都新宿区高田馬場4-9-9</t>
  </si>
  <si>
    <t>03-3369-5938</t>
  </si>
  <si>
    <t>0740102</t>
  </si>
  <si>
    <t>東京都立日比谷高等学校</t>
  </si>
  <si>
    <t>100-0014</t>
  </si>
  <si>
    <t>千代田区永田町2-16-1</t>
  </si>
  <si>
    <t>03-3581-0808</t>
  </si>
  <si>
    <t>0740104</t>
  </si>
  <si>
    <t>東京都立三田高等学校</t>
  </si>
  <si>
    <t>港区三田1-4-46</t>
  </si>
  <si>
    <t>03-3453-1991</t>
  </si>
  <si>
    <t>0740121</t>
  </si>
  <si>
    <t>東京都立大崎高等学校全日制</t>
  </si>
  <si>
    <t>品川区豊町2-1-7</t>
  </si>
  <si>
    <t>03-3786-3355</t>
  </si>
  <si>
    <t>0740122</t>
  </si>
  <si>
    <t>東京都立八潮高等学校</t>
  </si>
  <si>
    <t>140-0002</t>
  </si>
  <si>
    <t>品川区東品川3-27-22</t>
  </si>
  <si>
    <t>03-3471-7384</t>
  </si>
  <si>
    <t>0740123</t>
  </si>
  <si>
    <t>東京都立小山台高等学校全日制</t>
  </si>
  <si>
    <t>142-0062</t>
  </si>
  <si>
    <t>品川区小山3-3-32</t>
  </si>
  <si>
    <t>03-3714-8155</t>
  </si>
  <si>
    <t>0740124</t>
  </si>
  <si>
    <t>東京都立雪谷高等学校</t>
  </si>
  <si>
    <t>146-0085</t>
  </si>
  <si>
    <t>大田区久が原1-14-1</t>
  </si>
  <si>
    <t>03-3753-0115</t>
  </si>
  <si>
    <t>0740125</t>
  </si>
  <si>
    <t>東京都立大森高等学校</t>
  </si>
  <si>
    <t>大田区西蒲田2-2-1</t>
  </si>
  <si>
    <t>03-3753-3161</t>
  </si>
  <si>
    <t>0740126</t>
  </si>
  <si>
    <t>東京都立田園調布高等学校</t>
  </si>
  <si>
    <t>145-0076</t>
  </si>
  <si>
    <t>大田区田園調布南27-1</t>
  </si>
  <si>
    <t>03-3750-4346</t>
  </si>
  <si>
    <t>0740129</t>
  </si>
  <si>
    <t>東京都立蒲田高等学校</t>
  </si>
  <si>
    <t>144-0053</t>
  </si>
  <si>
    <t>大田区蒲田本町1-1-30</t>
  </si>
  <si>
    <t>03-3737-1331</t>
  </si>
  <si>
    <t>0740141</t>
  </si>
  <si>
    <t>東京都立つばさ総合高等学校</t>
  </si>
  <si>
    <t>144-8533</t>
  </si>
  <si>
    <t>大田区本羽田3-11-5</t>
  </si>
  <si>
    <t>03-5737-0151</t>
  </si>
  <si>
    <t>0740151</t>
  </si>
  <si>
    <t>東京都立六郷工科高等学校全日制</t>
  </si>
  <si>
    <t>144-8506</t>
  </si>
  <si>
    <t>大田区東六郷2-18-2</t>
  </si>
  <si>
    <t>03-3737-6565</t>
  </si>
  <si>
    <t>0740152</t>
  </si>
  <si>
    <t>東京都立美原高等学校</t>
  </si>
  <si>
    <t>143-0012</t>
  </si>
  <si>
    <t>大田区大森東1-33-1</t>
  </si>
  <si>
    <t>03-3764-3883</t>
  </si>
  <si>
    <t>0740161</t>
  </si>
  <si>
    <t>東京都立芝商業高等学校</t>
  </si>
  <si>
    <t>105-0022</t>
  </si>
  <si>
    <t>港区海岸1-8-25</t>
  </si>
  <si>
    <t>03-3431-0760</t>
  </si>
  <si>
    <t>0740162</t>
  </si>
  <si>
    <t>東京都立大田桜台高等学校</t>
  </si>
  <si>
    <t>143-0027</t>
  </si>
  <si>
    <t>大田区中馬込3-11-10</t>
  </si>
  <si>
    <t>03-6303-7980</t>
  </si>
  <si>
    <t>0740201</t>
  </si>
  <si>
    <t>東京都立戸山高等学校</t>
  </si>
  <si>
    <t>162-0052</t>
  </si>
  <si>
    <t>新宿区戸山3-19-1</t>
  </si>
  <si>
    <t>03-3202-4301</t>
  </si>
  <si>
    <t>0740203</t>
  </si>
  <si>
    <t>東京都立駒場高等学校</t>
  </si>
  <si>
    <t>153-0044</t>
  </si>
  <si>
    <t>目黒区大橋2-18-1</t>
  </si>
  <si>
    <t>03-3466-2481</t>
  </si>
  <si>
    <t>0740204</t>
  </si>
  <si>
    <t>東京都立目黒高等学校</t>
  </si>
  <si>
    <t>153-0052</t>
  </si>
  <si>
    <t>目黒区祐天寺2-7-15</t>
  </si>
  <si>
    <t>03-3792-5541</t>
  </si>
  <si>
    <t>0740206</t>
  </si>
  <si>
    <t>東京都立新宿高等学校</t>
  </si>
  <si>
    <t>160-0014</t>
  </si>
  <si>
    <t>新宿区内藤町11-4</t>
  </si>
  <si>
    <t>03-3354-7411</t>
  </si>
  <si>
    <t>0740207</t>
  </si>
  <si>
    <t>東京都立青山高等学校</t>
  </si>
  <si>
    <t>渋谷区神宮前2-1-8</t>
  </si>
  <si>
    <t>03-3404-7801</t>
  </si>
  <si>
    <t>0740208</t>
  </si>
  <si>
    <t>東京都立広尾高等学校</t>
  </si>
  <si>
    <t>渋谷区東4-14-14</t>
  </si>
  <si>
    <t>03-3400-1761</t>
  </si>
  <si>
    <t>0740221</t>
  </si>
  <si>
    <t>東京都立松原高等学校全日制</t>
    <rPh sb="10" eb="13">
      <t>ぜんにちせい</t>
    </rPh>
    <phoneticPr fontId="2" type="Hiragana"/>
  </si>
  <si>
    <t>世田谷区桜上水4-3-5</t>
  </si>
  <si>
    <t>03-3303-5381</t>
  </si>
  <si>
    <t>0740222</t>
  </si>
  <si>
    <t>東京都立桜町高等学校全日制</t>
  </si>
  <si>
    <t>世田谷区用賀2-4-1</t>
  </si>
  <si>
    <t>03-3700-4330</t>
  </si>
  <si>
    <t>0740225</t>
  </si>
  <si>
    <t>東京都立千歳丘高等学校</t>
  </si>
  <si>
    <t>世田谷区船橋3-18-1</t>
  </si>
  <si>
    <t>03-3429-7271</t>
  </si>
  <si>
    <t>0740227</t>
  </si>
  <si>
    <t>東京都立深沢高等学校</t>
  </si>
  <si>
    <t>158-0081</t>
  </si>
  <si>
    <t>世田谷区深沢7-3-14</t>
  </si>
  <si>
    <t>03-3702-4145</t>
  </si>
  <si>
    <t>0740242</t>
  </si>
  <si>
    <t>東京都立世田谷総合高等学校</t>
  </si>
  <si>
    <t>世田谷区岡本2-9-1</t>
  </si>
  <si>
    <t>03-3700-4771</t>
  </si>
  <si>
    <t>0740253</t>
  </si>
  <si>
    <t>東京都立芦花高等学校</t>
  </si>
  <si>
    <t>157-0063</t>
  </si>
  <si>
    <t>世田谷区粕谷3-8-1</t>
  </si>
  <si>
    <t>03-5315-3322</t>
  </si>
  <si>
    <t>0740262</t>
  </si>
  <si>
    <t>東京都立第一商業高等学校</t>
  </si>
  <si>
    <t>150-0035</t>
  </si>
  <si>
    <t>渋谷区鉢山町8-1</t>
  </si>
  <si>
    <t>03-3463-2606</t>
  </si>
  <si>
    <t>0740275</t>
  </si>
  <si>
    <t>東京都立総合工科高等学校全日制</t>
  </si>
  <si>
    <t>157-0066</t>
  </si>
  <si>
    <t>世田谷区成城9-25-1</t>
  </si>
  <si>
    <t>03-3483-0204</t>
  </si>
  <si>
    <t>0740281</t>
  </si>
  <si>
    <t>東京都立園芸高等学校全日制</t>
  </si>
  <si>
    <t>158-8566</t>
  </si>
  <si>
    <t>世田谷区深沢5-38-1</t>
  </si>
  <si>
    <t>03-3705-2154</t>
  </si>
  <si>
    <t>0740293</t>
  </si>
  <si>
    <t>東京都立国際高等学校</t>
  </si>
  <si>
    <t>153-0041</t>
  </si>
  <si>
    <t>目黒区駒場2-19-59</t>
  </si>
  <si>
    <t>03-3468-6811</t>
  </si>
  <si>
    <t>0740294</t>
  </si>
  <si>
    <t>東京都立総合芸術高等学校</t>
  </si>
  <si>
    <t>新宿区富久町22-1</t>
  </si>
  <si>
    <t>03-3354-5288</t>
  </si>
  <si>
    <t>0740301</t>
  </si>
  <si>
    <t>東京都立鷺宮高等学校</t>
  </si>
  <si>
    <t>165-0033</t>
  </si>
  <si>
    <t>中野区若宮3-46-8</t>
  </si>
  <si>
    <t>03-3330-0101</t>
  </si>
  <si>
    <t>0740302</t>
  </si>
  <si>
    <t>東京都立富士高等学校</t>
  </si>
  <si>
    <t>164-0013</t>
  </si>
  <si>
    <t>中野区弥生町5-21-1</t>
  </si>
  <si>
    <t>03-3382-0601</t>
  </si>
  <si>
    <t>0740303</t>
  </si>
  <si>
    <t>東京都立武蔵丘高等学校</t>
  </si>
  <si>
    <t>165-0031</t>
  </si>
  <si>
    <t>中野区上鷺宮2-14-1</t>
  </si>
  <si>
    <t>03-3999-9308</t>
  </si>
  <si>
    <t>0740305</t>
  </si>
  <si>
    <t>東京都立西高等学校</t>
  </si>
  <si>
    <t>168-0081</t>
  </si>
  <si>
    <t>杉並区宮前4-21-32</t>
  </si>
  <si>
    <t>03-3333-7771</t>
  </si>
  <si>
    <t>0740306</t>
  </si>
  <si>
    <t>東京都立豊多摩高等学校</t>
  </si>
  <si>
    <t>166-0016</t>
  </si>
  <si>
    <t>杉並区成田西2-6-18</t>
  </si>
  <si>
    <t>03-3393-1331</t>
  </si>
  <si>
    <t>0740307</t>
  </si>
  <si>
    <t>東京都立杉並高等学校</t>
  </si>
  <si>
    <t>杉並区成田西4-15-15</t>
  </si>
  <si>
    <t>03-3391-6530</t>
  </si>
  <si>
    <t>0740321</t>
  </si>
  <si>
    <t>東京都立石神井高等学校</t>
  </si>
  <si>
    <t>練馬区関町北4-32-48</t>
  </si>
  <si>
    <t>03-3929-0831</t>
  </si>
  <si>
    <t>0740322</t>
  </si>
  <si>
    <t>東京都立井草高等学校</t>
  </si>
  <si>
    <t>練馬区上石神井2-2-43</t>
  </si>
  <si>
    <t>03-3920-0319</t>
  </si>
  <si>
    <t>0740323</t>
  </si>
  <si>
    <t>東京都立大泉高等学校</t>
  </si>
  <si>
    <t>練馬区東大泉5-3-1</t>
  </si>
  <si>
    <t>03-3924-0318</t>
  </si>
  <si>
    <t>0740324</t>
  </si>
  <si>
    <t>東京都立練馬高等学校</t>
  </si>
  <si>
    <t>179-8908</t>
  </si>
  <si>
    <t>練馬区春日町4-28-25</t>
  </si>
  <si>
    <t>03-3990-8643</t>
  </si>
  <si>
    <t>0740325</t>
  </si>
  <si>
    <t>東京都立光丘高等学校</t>
  </si>
  <si>
    <t>179-0071</t>
  </si>
  <si>
    <t>練馬区旭町2-1-35</t>
  </si>
  <si>
    <t>03-3977-1501</t>
  </si>
  <si>
    <t>0740328</t>
  </si>
  <si>
    <t>東京都立田柄高等学校</t>
  </si>
  <si>
    <t>179-0072</t>
  </si>
  <si>
    <t>練馬区光が丘2-3-1</t>
  </si>
  <si>
    <t>03-3977-2555</t>
  </si>
  <si>
    <t>0740341</t>
  </si>
  <si>
    <t>東京都立杉並総合高等学校</t>
  </si>
  <si>
    <t>168-0073</t>
  </si>
  <si>
    <t>杉並区下高井戸5-17-1</t>
  </si>
  <si>
    <t>03-3303-1003</t>
  </si>
  <si>
    <t>0740351</t>
  </si>
  <si>
    <t>東京都立大泉桜高等学校</t>
  </si>
  <si>
    <t>178-0062</t>
  </si>
  <si>
    <t>練馬区大泉町3-5-7</t>
  </si>
  <si>
    <t>03-3978-1180</t>
  </si>
  <si>
    <t>0740363</t>
  </si>
  <si>
    <t>東京都立第四商業高等学校</t>
  </si>
  <si>
    <t>176-0021</t>
  </si>
  <si>
    <t>練馬区貫井3-45-19</t>
  </si>
  <si>
    <t>03-3990-4221</t>
  </si>
  <si>
    <t>0740378</t>
  </si>
  <si>
    <t>東京都立中野工科高等学校全日制</t>
  </si>
  <si>
    <t>165-0027</t>
  </si>
  <si>
    <t>中野区野方3-5-5</t>
  </si>
  <si>
    <t>03-3385-7445</t>
  </si>
  <si>
    <t>0740379</t>
  </si>
  <si>
    <t>東京都立杉並工科高等学校</t>
  </si>
  <si>
    <t>167-0023</t>
  </si>
  <si>
    <t>杉並区上井草4-13-31</t>
  </si>
  <si>
    <t>03-3394-2471</t>
  </si>
  <si>
    <t>0740380</t>
  </si>
  <si>
    <t>東京都立練馬工科高等学校</t>
  </si>
  <si>
    <t>179-8909</t>
  </si>
  <si>
    <t>練馬区早宮2-9-18</t>
  </si>
  <si>
    <t>03-3932-9251</t>
  </si>
  <si>
    <t>0740381</t>
  </si>
  <si>
    <t>東京都立農芸高等学校全日制</t>
  </si>
  <si>
    <t>杉並区今川3-25-1</t>
  </si>
  <si>
    <t>03-3399-0191</t>
  </si>
  <si>
    <t>0740401</t>
  </si>
  <si>
    <t>東京都立竹早高等学校</t>
  </si>
  <si>
    <t>文京区小石川4-2-1</t>
  </si>
  <si>
    <t>03-3811-6961</t>
  </si>
  <si>
    <t>0740402</t>
  </si>
  <si>
    <t>東京都立向丘高等学校</t>
  </si>
  <si>
    <t>文京区向丘1-11-18</t>
  </si>
  <si>
    <t>03-3811-2022</t>
  </si>
  <si>
    <t>0740404</t>
  </si>
  <si>
    <t>東京都立豊島高等学校全日制</t>
  </si>
  <si>
    <t>豊島区千早4-9-21</t>
  </si>
  <si>
    <t>03-3958-0121</t>
  </si>
  <si>
    <t>0740405</t>
  </si>
  <si>
    <t>東京都立文京高等学校</t>
  </si>
  <si>
    <t>豊島区西巣鴨1-1-5</t>
  </si>
  <si>
    <t>03-3910-8231</t>
  </si>
  <si>
    <t>0740421</t>
  </si>
  <si>
    <t>東京都立北園高等学校</t>
  </si>
  <si>
    <t>173-0004</t>
  </si>
  <si>
    <t>板橋区板橋4-14-1</t>
  </si>
  <si>
    <t>03-3962-7885</t>
  </si>
  <si>
    <t>0740422</t>
  </si>
  <si>
    <t>東京都立板橋高等学校</t>
  </si>
  <si>
    <t>173-0035</t>
  </si>
  <si>
    <t>板橋区大谷口1-54-1</t>
  </si>
  <si>
    <t>03-3973-3150</t>
  </si>
  <si>
    <t>0740425</t>
  </si>
  <si>
    <t>東京都立大山高等学校全日制</t>
  </si>
  <si>
    <t>173-0037</t>
  </si>
  <si>
    <t>板橋区小茂根5-18-1</t>
  </si>
  <si>
    <t>03-3958-2121</t>
  </si>
  <si>
    <t>0740426</t>
  </si>
  <si>
    <t>東京都立高島高等学校</t>
  </si>
  <si>
    <t>175-0082</t>
  </si>
  <si>
    <t>板橋区高島平3-7-1</t>
  </si>
  <si>
    <t>03-3938-3125</t>
  </si>
  <si>
    <t>0740442</t>
  </si>
  <si>
    <t>東京都立王子総合高等学校</t>
  </si>
  <si>
    <t>114-0023　</t>
  </si>
  <si>
    <t>北区滝野川3-54-7</t>
  </si>
  <si>
    <t>03-3576-0602</t>
  </si>
  <si>
    <t>0740451</t>
  </si>
  <si>
    <t>東京都立飛鳥高等学校全日制</t>
  </si>
  <si>
    <t>114-8561</t>
  </si>
  <si>
    <t>北区王子6-8-8</t>
  </si>
  <si>
    <t>03-3913-5071</t>
  </si>
  <si>
    <t>0740452</t>
  </si>
  <si>
    <t>東京都立板橋有徳高等学校全日制</t>
  </si>
  <si>
    <t>175-0083</t>
  </si>
  <si>
    <t>板橋区徳丸2-17-1</t>
  </si>
  <si>
    <t>03-3937-6911</t>
  </si>
  <si>
    <t>0740464</t>
  </si>
  <si>
    <t>東京都立千早高等学校</t>
  </si>
  <si>
    <t>豊島区千早3-46-21</t>
  </si>
  <si>
    <t>03-5964-1721</t>
  </si>
  <si>
    <t>0740471</t>
  </si>
  <si>
    <t>東京都立工芸高等学校全日制</t>
  </si>
  <si>
    <t>文京区本郷1-3-9</t>
  </si>
  <si>
    <t>03-3814-8755</t>
  </si>
  <si>
    <t>0740490</t>
  </si>
  <si>
    <t>東京都立北豊島工科高等学校全日制</t>
  </si>
  <si>
    <t>174-0062</t>
  </si>
  <si>
    <t>板橋区富士見町28-1</t>
  </si>
  <si>
    <t>03-3963-4331</t>
  </si>
  <si>
    <t>0740491</t>
  </si>
  <si>
    <t>東京都立赤羽北桜高等学校</t>
    <rPh sb="4" eb="6">
      <t>あかばね</t>
    </rPh>
    <rPh sb="6" eb="7">
      <t>ほく</t>
    </rPh>
    <rPh sb="7" eb="8">
      <t>さくら</t>
    </rPh>
    <rPh sb="8" eb="12">
      <t>こうとうがっこう</t>
    </rPh>
    <phoneticPr fontId="5" type="Hiragana"/>
  </si>
  <si>
    <t>115-0056</t>
  </si>
  <si>
    <t>北区西が丘3-14-20</t>
  </si>
  <si>
    <t>03-5948-4390</t>
  </si>
  <si>
    <t>0740503</t>
  </si>
  <si>
    <t>東京都立日本橋高等学校</t>
  </si>
  <si>
    <t>131-0041</t>
  </si>
  <si>
    <t>墨田区八広1-28-21</t>
  </si>
  <si>
    <t>03-3617-1811</t>
  </si>
  <si>
    <t>0740504</t>
  </si>
  <si>
    <t>東京都立白鷗高等学校</t>
  </si>
  <si>
    <t>111-0041</t>
  </si>
  <si>
    <t>台東区元浅草1-6-22</t>
  </si>
  <si>
    <t>03-3843-5678</t>
  </si>
  <si>
    <t>0740505</t>
  </si>
  <si>
    <t>東京都立忍岡高等学校</t>
  </si>
  <si>
    <t>111-0053</t>
  </si>
  <si>
    <t>台東区浅草橋5-1-24</t>
  </si>
  <si>
    <t>03-3863-3131</t>
  </si>
  <si>
    <t>0740506</t>
  </si>
  <si>
    <t>東京都立上野高等学校</t>
  </si>
  <si>
    <t>110-8717</t>
  </si>
  <si>
    <t>台東区上野公園10-14</t>
  </si>
  <si>
    <t>03-3821-3706</t>
  </si>
  <si>
    <t>0740507</t>
  </si>
  <si>
    <t>東京都立竹台高等学校</t>
  </si>
  <si>
    <t>116-0014</t>
  </si>
  <si>
    <t>荒川区東日暮里5-14-1</t>
  </si>
  <si>
    <t>03-3891-1515</t>
  </si>
  <si>
    <t>0740521</t>
  </si>
  <si>
    <t>東京都立足立高等学校全日制</t>
  </si>
  <si>
    <t>120-0011</t>
  </si>
  <si>
    <t>足立区中央本町1-3-9</t>
  </si>
  <si>
    <t>03-3889-2204</t>
  </si>
  <si>
    <t>0740522</t>
  </si>
  <si>
    <t>東京都立江北高等学校</t>
  </si>
  <si>
    <t>120-0014</t>
  </si>
  <si>
    <t>足立区西綾瀬4-14-30</t>
  </si>
  <si>
    <t>03-3880-3411</t>
  </si>
  <si>
    <t>0740523</t>
  </si>
  <si>
    <t>東京都立淵江高等学校</t>
  </si>
  <si>
    <t>121-0063</t>
  </si>
  <si>
    <t>足立区東保木間2-10-1</t>
  </si>
  <si>
    <t>03-3885-6971</t>
  </si>
  <si>
    <t>0740524</t>
  </si>
  <si>
    <t>東京都立足立西高等学校</t>
  </si>
  <si>
    <t>123-0872</t>
  </si>
  <si>
    <t>足立区江北5-7-1</t>
  </si>
  <si>
    <t>03-3898-7020</t>
  </si>
  <si>
    <t>0740525</t>
  </si>
  <si>
    <t>東京都立足立東高等学校</t>
  </si>
  <si>
    <t>120-0001</t>
  </si>
  <si>
    <t>足立区大谷田2-3-5</t>
  </si>
  <si>
    <t>03-3620-5991</t>
  </si>
  <si>
    <t>0740526</t>
  </si>
  <si>
    <t>東京都立青井高等学校</t>
  </si>
  <si>
    <t>120-0012</t>
  </si>
  <si>
    <t>足立区青井1-7-35</t>
  </si>
  <si>
    <t>03-3848-2781</t>
  </si>
  <si>
    <t>0740527</t>
  </si>
  <si>
    <t>東京都立足立新田高等学校</t>
  </si>
  <si>
    <t>123-0865</t>
  </si>
  <si>
    <t>足立区新田2-10-16</t>
  </si>
  <si>
    <t>03-3914-4211</t>
  </si>
  <si>
    <t>0740541</t>
  </si>
  <si>
    <t>東京都立晴海総合高等学校</t>
  </si>
  <si>
    <t>104-0053</t>
  </si>
  <si>
    <t>中央区晴海1-2-1</t>
  </si>
  <si>
    <t>03-3531-5021</t>
  </si>
  <si>
    <t>0740597</t>
  </si>
  <si>
    <t>東京都立蔵前工科高等学校</t>
  </si>
  <si>
    <t>111-0051</t>
  </si>
  <si>
    <t>台東区蔵前1-3-57</t>
  </si>
  <si>
    <t>03-3862-4488</t>
  </si>
  <si>
    <t>0740598</t>
  </si>
  <si>
    <t>東京都立荒川工科高等学校全日制</t>
  </si>
  <si>
    <t>荒川区南千住6-42-1</t>
  </si>
  <si>
    <t>03-3802-1178</t>
  </si>
  <si>
    <t>0740599</t>
  </si>
  <si>
    <t>東京都立足立工科高等学校</t>
  </si>
  <si>
    <t>123-0841</t>
  </si>
  <si>
    <t>足立区西新井4-30-1</t>
  </si>
  <si>
    <t>03-3899-1196</t>
  </si>
  <si>
    <t>0740601</t>
  </si>
  <si>
    <t>東京都立両国高等学校</t>
  </si>
  <si>
    <t>130-0022</t>
  </si>
  <si>
    <t>墨田区江東橋1-7-14</t>
  </si>
  <si>
    <t>03-3631-1815</t>
  </si>
  <si>
    <t>0740602</t>
  </si>
  <si>
    <t>東京都立墨田川高等学校</t>
  </si>
  <si>
    <t>131-0032</t>
  </si>
  <si>
    <t>墨田区東向島3-34-14</t>
  </si>
  <si>
    <t>03-3611-2125</t>
  </si>
  <si>
    <t>0740603</t>
  </si>
  <si>
    <t>東京都立本所高等学校</t>
  </si>
  <si>
    <t>131-0033</t>
  </si>
  <si>
    <t>墨田区向島3-37-25</t>
  </si>
  <si>
    <t>03-3622-0344</t>
  </si>
  <si>
    <t>0740604</t>
  </si>
  <si>
    <t>東京都立葛飾野高等学校</t>
  </si>
  <si>
    <t>125-0061</t>
  </si>
  <si>
    <t>葛飾区亀有1-7-1</t>
  </si>
  <si>
    <t>03-3602-7131</t>
  </si>
  <si>
    <t>0740605</t>
  </si>
  <si>
    <t>東京都立南葛飾高等学校全日制</t>
  </si>
  <si>
    <t>124-0012</t>
  </si>
  <si>
    <t>葛飾区立石6-4-1</t>
  </si>
  <si>
    <t>03-3691-8476</t>
  </si>
  <si>
    <t>0740621</t>
  </si>
  <si>
    <t>東京都立深川高等学校</t>
  </si>
  <si>
    <t>135-0016</t>
  </si>
  <si>
    <t>江東区東陽5-32-19</t>
  </si>
  <si>
    <t>03-3649-2101</t>
  </si>
  <si>
    <t>0740622</t>
  </si>
  <si>
    <t>東京都立東高等学校</t>
  </si>
  <si>
    <t>136-0074</t>
  </si>
  <si>
    <t>江東区東砂7-19-24</t>
  </si>
  <si>
    <t>03-3644-7176</t>
  </si>
  <si>
    <t>0740623</t>
  </si>
  <si>
    <t>東京都立城東高等学校</t>
  </si>
  <si>
    <t>136-0072</t>
  </si>
  <si>
    <t>江東区大島3-22-1</t>
  </si>
  <si>
    <t>03-3637-3561</t>
  </si>
  <si>
    <t>0740624</t>
  </si>
  <si>
    <t>東京都立小松川高等学校</t>
  </si>
  <si>
    <t>132-0035</t>
  </si>
  <si>
    <t>江戸川区平井1-27-10</t>
  </si>
  <si>
    <t>03-3685-1010</t>
  </si>
  <si>
    <t>0740625</t>
  </si>
  <si>
    <t>東京都立江戸川高等学校全日制</t>
  </si>
  <si>
    <t>江戸川区松島2-38-1</t>
  </si>
  <si>
    <t>03-3651-0297</t>
  </si>
  <si>
    <t>0740626</t>
  </si>
  <si>
    <t>東京都立小岩高等学校</t>
  </si>
  <si>
    <t>133-0044</t>
  </si>
  <si>
    <t>江戸川区本一色3-10-1</t>
  </si>
  <si>
    <t>03-3651-2250</t>
  </si>
  <si>
    <t>0740627</t>
  </si>
  <si>
    <t>東京都立葛西南高等学校全日制</t>
  </si>
  <si>
    <t>134-8555</t>
  </si>
  <si>
    <t>江戸川区南葛西1-11-1</t>
  </si>
  <si>
    <t>03-3687-4491</t>
  </si>
  <si>
    <t>0740628</t>
  </si>
  <si>
    <t>東京都立篠崎高等学校</t>
  </si>
  <si>
    <t>133-0063</t>
  </si>
  <si>
    <t>江戸川区東篠崎1-10-1</t>
  </si>
  <si>
    <t>03-3678-9331</t>
  </si>
  <si>
    <t>0740629</t>
  </si>
  <si>
    <t>東京都立紅葉川高等学校</t>
  </si>
  <si>
    <t>134-8573</t>
  </si>
  <si>
    <t>江戸川区臨海町2-1-1</t>
  </si>
  <si>
    <t>03-3878-3021</t>
  </si>
  <si>
    <t>0740642</t>
  </si>
  <si>
    <t>東京都立葛飾総合高等学校</t>
  </si>
  <si>
    <t>125-0035</t>
  </si>
  <si>
    <t>葛飾区南水元4-21-1</t>
  </si>
  <si>
    <t>03-3607-3878</t>
  </si>
  <si>
    <t>0740662</t>
  </si>
  <si>
    <t>東京都立葛飾商業高等学校全日制</t>
  </si>
  <si>
    <t>125-0051</t>
  </si>
  <si>
    <t>葛飾区新宿3-14-1</t>
  </si>
  <si>
    <t>03-3607-5178</t>
  </si>
  <si>
    <t>0740663</t>
  </si>
  <si>
    <t>東京都立江東商業高等学校</t>
  </si>
  <si>
    <t>江東区亀戸4-50-1</t>
  </si>
  <si>
    <t>03-3685-1711</t>
  </si>
  <si>
    <t>0740664</t>
  </si>
  <si>
    <t>東京都立第三商業高等学校全日制</t>
  </si>
  <si>
    <t>135-0044</t>
  </si>
  <si>
    <t>江東区越中島3-3-1</t>
  </si>
  <si>
    <t>03-3641-0380</t>
  </si>
  <si>
    <t>0740670</t>
  </si>
  <si>
    <t>東京都立墨田工科高等学校全日制</t>
  </si>
  <si>
    <t>135-0004</t>
  </si>
  <si>
    <t>江東区森下5-1-7</t>
  </si>
  <si>
    <t>03-3631-4928</t>
  </si>
  <si>
    <t>0740677</t>
  </si>
  <si>
    <t>東京都立葛西工科高等学校</t>
  </si>
  <si>
    <t>132-0024</t>
  </si>
  <si>
    <t>江戸川区一之江7-68-1</t>
  </si>
  <si>
    <t>03-3653-4111</t>
  </si>
  <si>
    <t>0740678</t>
  </si>
  <si>
    <t>東京都立科学技術高等学校</t>
  </si>
  <si>
    <t>江東区大島1-2-31</t>
  </si>
  <si>
    <t>03-5609-0227</t>
  </si>
  <si>
    <t>0740681</t>
  </si>
  <si>
    <t>東京都立農産高等学校全日制</t>
  </si>
  <si>
    <t>124-0002</t>
  </si>
  <si>
    <t>葛飾区西亀有1-28-1</t>
  </si>
  <si>
    <t>03-3602-2865</t>
  </si>
  <si>
    <t>0740691</t>
  </si>
  <si>
    <t>東京都立橘高等学校全日制</t>
  </si>
  <si>
    <t>131-0043</t>
  </si>
  <si>
    <t>墨田区立花4-29-7</t>
  </si>
  <si>
    <t>03-3617-8311</t>
  </si>
  <si>
    <t>0740702</t>
  </si>
  <si>
    <t>東京都立富士森高等学校</t>
  </si>
  <si>
    <t>193-0824</t>
  </si>
  <si>
    <t>八王子市長房町420-2</t>
  </si>
  <si>
    <t>042-661-0444</t>
  </si>
  <si>
    <t>0740703</t>
  </si>
  <si>
    <t>東京都立片倉高等学校</t>
  </si>
  <si>
    <t>192-0914</t>
  </si>
  <si>
    <t>八王子市片倉町1643</t>
  </si>
  <si>
    <t>042-635-3621</t>
  </si>
  <si>
    <t>0740704</t>
  </si>
  <si>
    <t>東京都立八王子東高等学校</t>
  </si>
  <si>
    <t>192-8568</t>
  </si>
  <si>
    <t>八王子市高倉町68-1</t>
  </si>
  <si>
    <t>0426-44-6996</t>
  </si>
  <si>
    <t>0740705</t>
  </si>
  <si>
    <t>東京都立八王子北高等学校</t>
  </si>
  <si>
    <t>193-0803</t>
  </si>
  <si>
    <t>八王子市楢原町601</t>
  </si>
  <si>
    <t>0426-26-3787</t>
  </si>
  <si>
    <t>0740707</t>
  </si>
  <si>
    <t>東京都立松が谷高等学校</t>
  </si>
  <si>
    <t>192-0354</t>
  </si>
  <si>
    <t>八王子市松が谷1772</t>
  </si>
  <si>
    <t>042-676-1231</t>
  </si>
  <si>
    <t>0740708</t>
  </si>
  <si>
    <t>東京都立日野高等学校</t>
  </si>
  <si>
    <t>191-0021</t>
  </si>
  <si>
    <t>日野市石田1-190-1</t>
  </si>
  <si>
    <t>042-581-7123</t>
  </si>
  <si>
    <t>0740709</t>
  </si>
  <si>
    <t>東京都立日野台高等学校</t>
  </si>
  <si>
    <t>191-0061</t>
  </si>
  <si>
    <t>日野市大坂上4-16-1</t>
  </si>
  <si>
    <t>042-582-2511</t>
  </si>
  <si>
    <t>0740710</t>
  </si>
  <si>
    <t>東京都立南平高等学校</t>
  </si>
  <si>
    <t>191-0041</t>
  </si>
  <si>
    <t>日野市南平8-2-3</t>
  </si>
  <si>
    <t>042-593-5121</t>
  </si>
  <si>
    <t>0740721</t>
  </si>
  <si>
    <t>東京都立町田高等学校全日制</t>
  </si>
  <si>
    <t>194-0021</t>
  </si>
  <si>
    <t>町田市中町4-25-3</t>
  </si>
  <si>
    <t>042-722-2201</t>
  </si>
  <si>
    <t>0740723</t>
  </si>
  <si>
    <t>東京都立野津田高等学校</t>
  </si>
  <si>
    <t>195-0063</t>
  </si>
  <si>
    <t>町田市野津田町2001</t>
  </si>
  <si>
    <t>042-734-2311</t>
  </si>
  <si>
    <t>0740724</t>
  </si>
  <si>
    <t>東京都立成瀬高等学校</t>
  </si>
  <si>
    <t>194-0044</t>
  </si>
  <si>
    <t>町田市成瀬7-4-1</t>
  </si>
  <si>
    <t>042-725-1533</t>
  </si>
  <si>
    <t>0740725</t>
  </si>
  <si>
    <t>東京都立小川高等学校</t>
  </si>
  <si>
    <t>194-0003</t>
  </si>
  <si>
    <t>町田市小川2-1002-1</t>
  </si>
  <si>
    <t>042-796-9301</t>
  </si>
  <si>
    <t>0740726</t>
  </si>
  <si>
    <t>東京都立山崎高等学校</t>
  </si>
  <si>
    <t>195-0074</t>
  </si>
  <si>
    <t>町田市山崎町1453-1</t>
  </si>
  <si>
    <t>042-792-2891</t>
  </si>
  <si>
    <t>0740742</t>
  </si>
  <si>
    <t>東京都立町田総合高等学校</t>
  </si>
  <si>
    <t>194-0033</t>
  </si>
  <si>
    <t>町田市木曽町3-5-1</t>
  </si>
  <si>
    <t>042-791-7980</t>
  </si>
  <si>
    <t>0740751</t>
  </si>
  <si>
    <t>東京都立翔陽高等学校</t>
  </si>
  <si>
    <t>八王子市館町1097-136</t>
  </si>
  <si>
    <t>0426-63-3318</t>
  </si>
  <si>
    <t>0740790</t>
  </si>
  <si>
    <t>東京都立町田工科高等学校</t>
  </si>
  <si>
    <t>194-0035</t>
  </si>
  <si>
    <t>町田市忠生1-20-2</t>
  </si>
  <si>
    <t>042-791-1035</t>
  </si>
  <si>
    <t>東京都立八王子桑志高等学校</t>
  </si>
  <si>
    <t>193-0835</t>
  </si>
  <si>
    <t>八王子市千人町4-8-1</t>
  </si>
  <si>
    <t>042-663-5970</t>
  </si>
  <si>
    <t>0740801</t>
  </si>
  <si>
    <t>東京都立立川高等学校全日制</t>
  </si>
  <si>
    <t>190-0022</t>
  </si>
  <si>
    <t>立川市錦町2-13-5</t>
  </si>
  <si>
    <t>042-524-8195</t>
  </si>
  <si>
    <t>0740804</t>
  </si>
  <si>
    <t>東京都立昭和高等学校</t>
  </si>
  <si>
    <t>196-0033</t>
  </si>
  <si>
    <t>昭島市東町2-3-21</t>
  </si>
  <si>
    <t>042-541-0222</t>
  </si>
  <si>
    <t>0740805</t>
  </si>
  <si>
    <t>東京都立拝島高等学校</t>
  </si>
  <si>
    <t>昭島市拝島町4-13-1</t>
  </si>
  <si>
    <t>042-543-1772</t>
  </si>
  <si>
    <t>0740806</t>
  </si>
  <si>
    <t>東京都立東大和高等学校</t>
  </si>
  <si>
    <t>207-0015</t>
  </si>
  <si>
    <t>東大和市中央3-945</t>
  </si>
  <si>
    <t>042-563-1741</t>
  </si>
  <si>
    <t>0740807</t>
  </si>
  <si>
    <t>東京都立武蔵村山高等学校</t>
  </si>
  <si>
    <t>208-0035</t>
  </si>
  <si>
    <t>武蔵村山市中原1-7-1</t>
  </si>
  <si>
    <t>042-560-1271</t>
  </si>
  <si>
    <t>0740809</t>
  </si>
  <si>
    <t>東京都立東大和南高等学校</t>
  </si>
  <si>
    <t>207-0022</t>
  </si>
  <si>
    <t>東大和市桜が丘3-44-8</t>
  </si>
  <si>
    <t>042-565-7117</t>
  </si>
  <si>
    <t>0740821</t>
  </si>
  <si>
    <t>東京都立多摩高等学校</t>
  </si>
  <si>
    <t>198-0088</t>
  </si>
  <si>
    <t>青梅市裏宿町580</t>
  </si>
  <si>
    <t>0428-23-2151</t>
  </si>
  <si>
    <t>0740823</t>
  </si>
  <si>
    <t>東京都立福生高等学校全日制</t>
  </si>
  <si>
    <t>197-0005</t>
  </si>
  <si>
    <t>福生市北田園2-11-3</t>
  </si>
  <si>
    <t>042-552-5601</t>
  </si>
  <si>
    <t>0740824</t>
  </si>
  <si>
    <t>東京都立秋留台高等学校</t>
  </si>
  <si>
    <t>197-0812</t>
  </si>
  <si>
    <t>あきる野市平沢153-4</t>
  </si>
  <si>
    <t>042-559-6821</t>
  </si>
  <si>
    <t>0740825</t>
  </si>
  <si>
    <t>東京都立羽村高等学校</t>
  </si>
  <si>
    <t>205-0012</t>
  </si>
  <si>
    <t>羽村市羽4152-1</t>
  </si>
  <si>
    <t>042-555-6631</t>
  </si>
  <si>
    <t>0740826</t>
  </si>
  <si>
    <t>東京都立五日市高等学校全日制</t>
  </si>
  <si>
    <t>190-0164</t>
  </si>
  <si>
    <t>あきる野市五日市894</t>
  </si>
  <si>
    <t>042-596-0176</t>
  </si>
  <si>
    <t>0740842</t>
  </si>
  <si>
    <t>東京都立青梅総合高等学校全日制</t>
  </si>
  <si>
    <t>198-0041</t>
  </si>
  <si>
    <t>青梅市勝沼1-60-1</t>
  </si>
  <si>
    <t>0428-22-7604</t>
  </si>
  <si>
    <t>0740851</t>
  </si>
  <si>
    <t>東京都立上水高等学校</t>
  </si>
  <si>
    <t>武蔵村山市大南4-62-1</t>
  </si>
  <si>
    <t>042-590-4580</t>
  </si>
  <si>
    <t>0740880</t>
  </si>
  <si>
    <t>東京都立多摩工科高等学校</t>
  </si>
  <si>
    <t>197-0003</t>
  </si>
  <si>
    <t>福生市熊川215</t>
  </si>
  <si>
    <t>042-551-3435</t>
  </si>
  <si>
    <t>0740882</t>
  </si>
  <si>
    <t>東京都立瑞穂農芸高等学校全日制</t>
  </si>
  <si>
    <t>190-1211</t>
  </si>
  <si>
    <t>西多摩郡瑞穂町石畑2027</t>
  </si>
  <si>
    <t>042-557-0142</t>
  </si>
  <si>
    <t>0740901</t>
  </si>
  <si>
    <t>東京都立武蔵高等学校</t>
  </si>
  <si>
    <t>180-0022</t>
  </si>
  <si>
    <t>武蔵野市境4-13-28</t>
  </si>
  <si>
    <t>0422-51-4554</t>
  </si>
  <si>
    <t>0740902</t>
  </si>
  <si>
    <t>東京都立武蔵野北高等学校</t>
  </si>
  <si>
    <t>180-0011</t>
  </si>
  <si>
    <t>武蔵野市八幡町2-3-10</t>
  </si>
  <si>
    <t>0422-55-2071</t>
  </si>
  <si>
    <t>0740903</t>
  </si>
  <si>
    <t>東京都立小金井北高等学校</t>
  </si>
  <si>
    <t>184-0003</t>
  </si>
  <si>
    <t>小金井市緑町4-1-1</t>
  </si>
  <si>
    <t>042-385-2611</t>
  </si>
  <si>
    <t>0740904</t>
  </si>
  <si>
    <t>東京都立保谷高等学校</t>
  </si>
  <si>
    <t>202-0005</t>
  </si>
  <si>
    <t>西東京市住吉町5-8-23</t>
  </si>
  <si>
    <t>042-422-3223</t>
  </si>
  <si>
    <t>0740906</t>
  </si>
  <si>
    <t>東京都立久留米西高等学校</t>
  </si>
  <si>
    <t>203-0041</t>
  </si>
  <si>
    <t>東久留米市野火止2-1-44</t>
  </si>
  <si>
    <t>042-474-2661</t>
  </si>
  <si>
    <t>0740907</t>
  </si>
  <si>
    <t>東京都立田無高等学校</t>
  </si>
  <si>
    <t>188-0013</t>
  </si>
  <si>
    <t>西東京市向台町5-4-34</t>
  </si>
  <si>
    <t>0424-63-8511</t>
  </si>
  <si>
    <t>0740921</t>
  </si>
  <si>
    <t>東京都立小平高等学校</t>
  </si>
  <si>
    <t>187-0042</t>
  </si>
  <si>
    <t>小平市仲町112</t>
  </si>
  <si>
    <t>042-341-5410</t>
  </si>
  <si>
    <t>0740922</t>
  </si>
  <si>
    <t>東京都立小平西高等学校</t>
  </si>
  <si>
    <t>187-0032</t>
  </si>
  <si>
    <t>小平市小川町1-502-95</t>
  </si>
  <si>
    <t>042-345-1411</t>
  </si>
  <si>
    <t>0740923</t>
  </si>
  <si>
    <t>東京都立東村山高等学校</t>
  </si>
  <si>
    <t>189-0011</t>
  </si>
  <si>
    <t>東村山市恩多町4-26-1</t>
  </si>
  <si>
    <t>042-392-1235</t>
  </si>
  <si>
    <t>0740924</t>
  </si>
  <si>
    <t>東京都立国分寺高等学校</t>
  </si>
  <si>
    <t>185-0004</t>
  </si>
  <si>
    <t>国分寺市新町3-2-5</t>
  </si>
  <si>
    <t>042-323-3371</t>
  </si>
  <si>
    <t>0740925</t>
  </si>
  <si>
    <t>東京都立清瀬高等学校</t>
  </si>
  <si>
    <t>204-0022</t>
  </si>
  <si>
    <t>清瀬市松山3-1-56</t>
  </si>
  <si>
    <t>042-492-3500</t>
  </si>
  <si>
    <t>0740927</t>
  </si>
  <si>
    <t>東京都立小平南高等学校</t>
  </si>
  <si>
    <t>187-0022</t>
  </si>
  <si>
    <t>小平市上水本町6-21-1</t>
  </si>
  <si>
    <t>042-325-9331</t>
  </si>
  <si>
    <t>0740928</t>
  </si>
  <si>
    <t>東京都立東村山西高等学校</t>
  </si>
  <si>
    <t>東村山市富士見町5-4-41</t>
  </si>
  <si>
    <t>042-395-9121</t>
  </si>
  <si>
    <t>0740941</t>
  </si>
  <si>
    <t>東京都立東久留米総合高等学校全日制</t>
  </si>
  <si>
    <t>203-0052</t>
  </si>
  <si>
    <t>東久留米市幸町5-8-46</t>
  </si>
  <si>
    <t>0424-71-2510</t>
  </si>
  <si>
    <t>0740970</t>
  </si>
  <si>
    <t>東京都立田無工科高等学校</t>
  </si>
  <si>
    <t>西東京市向台町1-9-1</t>
  </si>
  <si>
    <t>0424-64-2225</t>
  </si>
  <si>
    <t>0740973</t>
  </si>
  <si>
    <t>東京都立多摩科学技術高等学校</t>
  </si>
  <si>
    <t>184-8581</t>
  </si>
  <si>
    <t>小金井市本町6-8-9</t>
  </si>
  <si>
    <t>042-381-4164</t>
  </si>
  <si>
    <t>0741002</t>
  </si>
  <si>
    <t>東京都立神代高等学校全日制</t>
    <rPh sb="10" eb="13">
      <t>ぜんにちせい</t>
    </rPh>
    <phoneticPr fontId="2" type="Hiragana"/>
  </si>
  <si>
    <t>182-0003</t>
  </si>
  <si>
    <t>調布市若葉町1-46-1</t>
  </si>
  <si>
    <t>03-3300-8261</t>
  </si>
  <si>
    <t>0741003</t>
  </si>
  <si>
    <t>東京都立調布北高等学校</t>
  </si>
  <si>
    <t>182-0011</t>
  </si>
  <si>
    <t>調布市深大寺北町5-39-1</t>
  </si>
  <si>
    <t>0424-87-1860</t>
  </si>
  <si>
    <t>0741004</t>
  </si>
  <si>
    <t>東京都立調布南高等学校</t>
  </si>
  <si>
    <t>182-0025</t>
  </si>
  <si>
    <t>調布市多摩川6-2-1</t>
  </si>
  <si>
    <t>0424-83-0765</t>
  </si>
  <si>
    <t>0741005</t>
  </si>
  <si>
    <t>東京都立狛江高等学校</t>
  </si>
  <si>
    <t>201-8501</t>
  </si>
  <si>
    <t>狛江市元和泉3-9-1</t>
  </si>
  <si>
    <t>03-3489-2241</t>
  </si>
  <si>
    <t>0741021</t>
  </si>
  <si>
    <t>東京都立府中高等学校</t>
  </si>
  <si>
    <t>183-0051</t>
  </si>
  <si>
    <t>府中市栄町3-3-1</t>
  </si>
  <si>
    <t>042-364-8411</t>
  </si>
  <si>
    <t>0741022</t>
  </si>
  <si>
    <t>東京都立府中東高等学校</t>
  </si>
  <si>
    <t>183-0012</t>
  </si>
  <si>
    <t>府中市押立町4-21</t>
  </si>
  <si>
    <t>042-365-7611</t>
  </si>
  <si>
    <t>0741023</t>
  </si>
  <si>
    <t>東京都立府中西高等学校</t>
  </si>
  <si>
    <t>183-0036</t>
  </si>
  <si>
    <t>府中市日新町4-6-7</t>
  </si>
  <si>
    <t>042-365-5933</t>
  </si>
  <si>
    <t>0741024</t>
  </si>
  <si>
    <t>東京都立国立高等学校</t>
  </si>
  <si>
    <t>186-0002</t>
  </si>
  <si>
    <t>国立市東4-25-1</t>
  </si>
  <si>
    <t>042-575-0126</t>
  </si>
  <si>
    <t>0741025</t>
  </si>
  <si>
    <t>東京都立永山高等学校</t>
  </si>
  <si>
    <t>206-0025</t>
  </si>
  <si>
    <t>多摩市永山5-22</t>
  </si>
  <si>
    <t>042-374-9891</t>
  </si>
  <si>
    <t>0741041</t>
  </si>
  <si>
    <t>東京都立若葉総合高等学校</t>
  </si>
  <si>
    <t>206-0822</t>
  </si>
  <si>
    <t>稲城市坂浜1434-3</t>
  </si>
  <si>
    <t>042-350-0300</t>
  </si>
  <si>
    <t>0741061</t>
  </si>
  <si>
    <t>東京都立第五商業高等学校全日制</t>
  </si>
  <si>
    <t>国立市中3-4-1</t>
  </si>
  <si>
    <t>042-572-0132</t>
  </si>
  <si>
    <t>0741070</t>
  </si>
  <si>
    <t>東京都立府中工科高等学校</t>
  </si>
  <si>
    <t>183-0005</t>
  </si>
  <si>
    <t>府中市若松町2-19</t>
  </si>
  <si>
    <t>042-362-7237</t>
  </si>
  <si>
    <t>0741081</t>
  </si>
  <si>
    <t>東京都立農業高等学校全日制</t>
  </si>
  <si>
    <t>183-0056</t>
  </si>
  <si>
    <t>府中市寿町1-10-2</t>
  </si>
  <si>
    <t>042-362-2211</t>
  </si>
  <si>
    <t>0741101</t>
  </si>
  <si>
    <t>東京都立大島高等学校全日制</t>
  </si>
  <si>
    <t>100-0101</t>
  </si>
  <si>
    <t>大島町元町字八重の水127</t>
  </si>
  <si>
    <t>04992-2-1431</t>
  </si>
  <si>
    <t>0741103</t>
  </si>
  <si>
    <t>東京都立新島高等学校</t>
  </si>
  <si>
    <t>100-0402</t>
  </si>
  <si>
    <t>新島村本村4-10-1</t>
  </si>
  <si>
    <t>04992-5-0091</t>
  </si>
  <si>
    <t>0741104</t>
  </si>
  <si>
    <t>東京都立神津高等学校</t>
  </si>
  <si>
    <t>100-0601</t>
  </si>
  <si>
    <t>神津島村1620</t>
  </si>
  <si>
    <t>04992-8-0706</t>
  </si>
  <si>
    <t>0741191</t>
  </si>
  <si>
    <t>東京都立大島海洋国際高等学校</t>
  </si>
  <si>
    <t>100-0211</t>
  </si>
  <si>
    <t>大島町差木地字下原996-1</t>
  </si>
  <si>
    <t>04922-4-0385</t>
  </si>
  <si>
    <t>0741201</t>
  </si>
  <si>
    <t>東京都立三宅高等学校</t>
  </si>
  <si>
    <t>100-1211</t>
  </si>
  <si>
    <t>三宅村坪田4586</t>
  </si>
  <si>
    <t>04994-6-1136</t>
  </si>
  <si>
    <t>0741301</t>
  </si>
  <si>
    <t>東京都立八丈高等学校全日制</t>
  </si>
  <si>
    <t>100-1401</t>
  </si>
  <si>
    <t>八丈町大賀郷3020</t>
  </si>
  <si>
    <t>04996-2-1181</t>
  </si>
  <si>
    <t>0741401</t>
  </si>
  <si>
    <t>東京都立小笠原高等学校</t>
  </si>
  <si>
    <t>100-2101</t>
  </si>
  <si>
    <t>小笠原村父島字清瀬</t>
  </si>
  <si>
    <t>04998-2-2346</t>
  </si>
  <si>
    <t>0745001</t>
  </si>
  <si>
    <t>東京都立桜修館中等教育学校</t>
  </si>
  <si>
    <t>目黒区八雲1-1-2</t>
  </si>
  <si>
    <t>03-3723-9966</t>
  </si>
  <si>
    <t>0745002</t>
  </si>
  <si>
    <t>東京都立小石川中等教育学校</t>
  </si>
  <si>
    <t>113-0021</t>
  </si>
  <si>
    <t>文京区本駒込2-29-29</t>
  </si>
  <si>
    <t>03-3946-7171</t>
  </si>
  <si>
    <t>0745003</t>
  </si>
  <si>
    <t>東京都立立川国際中等教育学校</t>
  </si>
  <si>
    <t>190-0012</t>
  </si>
  <si>
    <t>立川市曙町3-29-37</t>
  </si>
  <si>
    <t>042-529-5335</t>
  </si>
  <si>
    <t>0745004</t>
  </si>
  <si>
    <t>東京都立南多摩中等教育学校</t>
  </si>
  <si>
    <t>192-8562</t>
  </si>
  <si>
    <t>八王子市明神町4-20-1</t>
  </si>
  <si>
    <t>042-656-7030</t>
  </si>
  <si>
    <t>0745005</t>
  </si>
  <si>
    <t>東京都立三鷹中等教育学校</t>
  </si>
  <si>
    <t>181-0004</t>
  </si>
  <si>
    <t>三鷹市新川6-21-21</t>
  </si>
  <si>
    <t>0422-46-4181</t>
  </si>
  <si>
    <t>0771010</t>
  </si>
  <si>
    <t>東京都立葛飾ろう学校</t>
    <rPh sb="8" eb="10">
      <t>がっこう</t>
    </rPh>
    <phoneticPr fontId="5" type="Hiragana"/>
  </si>
  <si>
    <t>葛飾区西亀有2-58-1</t>
  </si>
  <si>
    <t>03-3606-0121</t>
  </si>
  <si>
    <t>0771011</t>
  </si>
  <si>
    <t>東京都立中央ろう学校</t>
    <rPh sb="8" eb="10">
      <t>がっこう</t>
    </rPh>
    <phoneticPr fontId="5" type="Hiragana"/>
  </si>
  <si>
    <t>杉並区下高井戸2-22-10</t>
  </si>
  <si>
    <t>03-5301-3031</t>
  </si>
  <si>
    <t>0781234</t>
  </si>
  <si>
    <t>東京都立永福学園</t>
  </si>
  <si>
    <t>168-0064</t>
  </si>
  <si>
    <t>杉並区永福1-7-28</t>
  </si>
  <si>
    <t>03-3323-1380</t>
  </si>
  <si>
    <t>0781238</t>
  </si>
  <si>
    <t>東京都立南大沢学園</t>
  </si>
  <si>
    <t>192-0364</t>
  </si>
  <si>
    <t>八王子市南大沢5-28</t>
  </si>
  <si>
    <t>042-675-6075</t>
  </si>
  <si>
    <t>0781244</t>
  </si>
  <si>
    <t>東京都立志村学園</t>
  </si>
  <si>
    <t>174-0045</t>
  </si>
  <si>
    <t>板橋区西台1-41-10</t>
  </si>
  <si>
    <t>03-3931-2323</t>
  </si>
  <si>
    <t>0781255</t>
  </si>
  <si>
    <t>東京都立立川学園</t>
    <rPh sb="6" eb="8">
      <t>がくえん</t>
    </rPh>
    <phoneticPr fontId="5" type="Hiragana"/>
  </si>
  <si>
    <t>立川市栄町1-15-7</t>
  </si>
  <si>
    <t>042-523-1358</t>
  </si>
  <si>
    <t>T-01</t>
  </si>
  <si>
    <t>東京都立一橋高等学校定時制</t>
    <rPh sb="0" eb="2">
      <t>とうきょう</t>
    </rPh>
    <rPh sb="2" eb="4">
      <t>とりつ</t>
    </rPh>
    <rPh sb="4" eb="6">
      <t>ひとつばし</t>
    </rPh>
    <rPh sb="6" eb="8">
      <t>こうとう</t>
    </rPh>
    <rPh sb="8" eb="10">
      <t>がっこう</t>
    </rPh>
    <rPh sb="10" eb="13">
      <t>ていじせい</t>
    </rPh>
    <phoneticPr fontId="21" type="Hiragana"/>
  </si>
  <si>
    <t>101-0031</t>
  </si>
  <si>
    <t>東京都千代田区東神田1-12-13</t>
  </si>
  <si>
    <t>03-3862-6061</t>
  </si>
  <si>
    <t>T-02</t>
  </si>
  <si>
    <t>東京都立一橋高等学校通信制</t>
    <rPh sb="0" eb="2">
      <t>とうきょう</t>
    </rPh>
    <rPh sb="2" eb="4">
      <t>とりつ</t>
    </rPh>
    <rPh sb="4" eb="6">
      <t>ひとつばし</t>
    </rPh>
    <rPh sb="6" eb="8">
      <t>こうとう</t>
    </rPh>
    <rPh sb="8" eb="10">
      <t>がっこう</t>
    </rPh>
    <rPh sb="10" eb="13">
      <t>つうしんせい</t>
    </rPh>
    <phoneticPr fontId="21" type="Hiragana"/>
  </si>
  <si>
    <t>T-03</t>
  </si>
  <si>
    <t>東京都立六本木高等学校</t>
    <rPh sb="0" eb="2">
      <t>とうきょう</t>
    </rPh>
    <rPh sb="2" eb="4">
      <t>とりつ</t>
    </rPh>
    <rPh sb="4" eb="7">
      <t>ろっぽんぎ</t>
    </rPh>
    <rPh sb="7" eb="9">
      <t>こうとう</t>
    </rPh>
    <rPh sb="9" eb="11">
      <t>がっこう</t>
    </rPh>
    <phoneticPr fontId="21" type="Hiragana"/>
  </si>
  <si>
    <t>106-0032</t>
  </si>
  <si>
    <t>東京都港区六本木6-16-36</t>
  </si>
  <si>
    <t>03-5411-7327</t>
  </si>
  <si>
    <t>T-04</t>
  </si>
  <si>
    <t>東京都立新宿山吹高等学校定時制</t>
    <rPh sb="0" eb="15">
      <t>とうきょうとりつしんじゅくやまぶきこうとうがっこうていじせい</t>
    </rPh>
    <phoneticPr fontId="2" type="Hiragana"/>
  </si>
  <si>
    <t>162-8812</t>
  </si>
  <si>
    <t>東京都新宿区山吹町81</t>
  </si>
  <si>
    <t>03-5261-9771</t>
  </si>
  <si>
    <t>T-05</t>
  </si>
  <si>
    <t>東京都立新宿山吹高等学校通信制</t>
    <rPh sb="0" eb="15">
      <t>とうきょうとりつしんじゅくやまぶきこうとうがっこうつうしんせい</t>
    </rPh>
    <phoneticPr fontId="21" type="Hiragana"/>
  </si>
  <si>
    <t>T-06</t>
  </si>
  <si>
    <t>東京都立工芸高等学校定時制</t>
    <rPh sb="0" eb="13">
      <t>とうきょうとりつこうげいこうとうがっこうていじせい</t>
    </rPh>
    <phoneticPr fontId="2" type="Hiragana"/>
  </si>
  <si>
    <t>東京都文京区本郷1-3-9</t>
  </si>
  <si>
    <t>T-07</t>
  </si>
  <si>
    <t>東京都立浅草高等学校</t>
    <rPh sb="0" eb="2">
      <t>とうきょう</t>
    </rPh>
    <rPh sb="2" eb="4">
      <t>とりつ</t>
    </rPh>
    <rPh sb="4" eb="6">
      <t>あさくさ</t>
    </rPh>
    <rPh sb="6" eb="8">
      <t>こうとう</t>
    </rPh>
    <rPh sb="8" eb="10">
      <t>がっこう</t>
    </rPh>
    <phoneticPr fontId="21" type="Hiragana"/>
  </si>
  <si>
    <t>111-0024</t>
  </si>
  <si>
    <t>東京都台東区今戸1-8-13</t>
  </si>
  <si>
    <t>03-3874-3182</t>
  </si>
  <si>
    <t>T-08</t>
  </si>
  <si>
    <t>東京都立蔵前工科高等学校定時制</t>
    <rPh sb="6" eb="8">
      <t>こうか</t>
    </rPh>
    <phoneticPr fontId="2" type="Hiragana"/>
  </si>
  <si>
    <t>東京都台東区蔵前1-3-57</t>
  </si>
  <si>
    <t>T-09</t>
  </si>
  <si>
    <t>東京都立橘高等学校定時制</t>
    <rPh sb="0" eb="2">
      <t>とうきょう</t>
    </rPh>
    <rPh sb="2" eb="4">
      <t>とりつ</t>
    </rPh>
    <rPh sb="4" eb="5">
      <t>たちばな</t>
    </rPh>
    <rPh sb="5" eb="7">
      <t>こうとう</t>
    </rPh>
    <rPh sb="7" eb="9">
      <t>がっこう</t>
    </rPh>
    <phoneticPr fontId="21" type="Hiragana"/>
  </si>
  <si>
    <t>東京都墨田区立花4-29-7</t>
  </si>
  <si>
    <t>T-10</t>
  </si>
  <si>
    <t>東京都立墨田工科高等学校定時制</t>
    <rPh sb="6" eb="8">
      <t>こうか</t>
    </rPh>
    <phoneticPr fontId="2" type="Hiragana"/>
  </si>
  <si>
    <t>東京都江東区森下5-1-7</t>
  </si>
  <si>
    <t>T-11</t>
  </si>
  <si>
    <t>東京都立第三商業高等学校定時制</t>
  </si>
  <si>
    <t>東京都江東区越中島3-3-1</t>
  </si>
  <si>
    <t>T-12</t>
  </si>
  <si>
    <t>東京都立大江戸高等学校</t>
    <rPh sb="0" eb="2">
      <t>とうきょう</t>
    </rPh>
    <rPh sb="2" eb="5">
      <t>とりつだい</t>
    </rPh>
    <rPh sb="5" eb="7">
      <t>えど</t>
    </rPh>
    <rPh sb="7" eb="9">
      <t>こうとう</t>
    </rPh>
    <rPh sb="9" eb="11">
      <t>がっこう</t>
    </rPh>
    <phoneticPr fontId="21" type="Hiragana"/>
  </si>
  <si>
    <t>135-0015</t>
  </si>
  <si>
    <t>東京都江東区千石3-2-11</t>
  </si>
  <si>
    <t>03-5606-9500</t>
  </si>
  <si>
    <t>T-13</t>
  </si>
  <si>
    <t>東京都立大崎高等学校定時制</t>
  </si>
  <si>
    <t>東京都品川区豊町2-1-7</t>
  </si>
  <si>
    <t>T-14</t>
  </si>
  <si>
    <t>東京都立小山台高等学校定時制</t>
    <rPh sb="0" eb="14">
      <t>とうきょうとりつこやまだいこうとうがっこうていじせい</t>
    </rPh>
    <phoneticPr fontId="2" type="Hiragana"/>
  </si>
  <si>
    <t>東京都品川区小山3-3-32</t>
  </si>
  <si>
    <t>T-15</t>
  </si>
  <si>
    <t>東京都立大森高等学校定時制</t>
    <rPh sb="0" eb="13">
      <t>とうきょうとりつおおもりこうとうがっこうていじせい</t>
    </rPh>
    <phoneticPr fontId="2" type="Hiragana"/>
  </si>
  <si>
    <t>東京都大田区西蒲田2-2-1</t>
  </si>
  <si>
    <t>T-16</t>
  </si>
  <si>
    <t>東京都立六郷工科高等学校定時制</t>
    <rPh sb="0" eb="2">
      <t>とうきょう</t>
    </rPh>
    <rPh sb="2" eb="4">
      <t>とりつ</t>
    </rPh>
    <rPh sb="4" eb="6">
      <t>ろくごう</t>
    </rPh>
    <rPh sb="6" eb="8">
      <t>こうか</t>
    </rPh>
    <rPh sb="8" eb="10">
      <t>こうとう</t>
    </rPh>
    <rPh sb="10" eb="12">
      <t>がっこう</t>
    </rPh>
    <phoneticPr fontId="21" type="Hiragana"/>
  </si>
  <si>
    <t>144-0046</t>
  </si>
  <si>
    <t>東京都大田区東六郷2-18-2</t>
  </si>
  <si>
    <t>T-17</t>
  </si>
  <si>
    <t>東京都立桜町高等学校定時制</t>
    <rPh sb="0" eb="13">
      <t>とうきょうとりつさくらまちこうとうがっこうていじせい</t>
    </rPh>
    <phoneticPr fontId="2" type="Hiragana"/>
  </si>
  <si>
    <t>東京都世田谷区用賀2-4-1</t>
  </si>
  <si>
    <t>T-18</t>
  </si>
  <si>
    <t>東京都立松原高等学校定時制</t>
    <rPh sb="0" eb="13">
      <t>えとうきょうとりつまつばらこうとうがっこうていじせい</t>
    </rPh>
    <phoneticPr fontId="2" type="Hiragana"/>
  </si>
  <si>
    <t>東京都世田谷区桜上水4-3-5</t>
  </si>
  <si>
    <t>T-19</t>
  </si>
  <si>
    <t>東京都立園芸高等学校定時制</t>
    <rPh sb="0" eb="13">
      <t>とうきょうとりつえんげいこうとうがっこうていじせい</t>
    </rPh>
    <phoneticPr fontId="2" type="Hiragana"/>
  </si>
  <si>
    <t>東京都世田谷区深沢5-38-1</t>
  </si>
  <si>
    <t>T-20</t>
  </si>
  <si>
    <t>東京都立総合工科高等学校定時制</t>
    <rPh sb="0" eb="2">
      <t>とうきょう</t>
    </rPh>
    <rPh sb="2" eb="4">
      <t>とりつ</t>
    </rPh>
    <rPh sb="4" eb="6">
      <t>そうごう</t>
    </rPh>
    <rPh sb="6" eb="8">
      <t>こうか</t>
    </rPh>
    <rPh sb="8" eb="10">
      <t>こうとう</t>
    </rPh>
    <rPh sb="10" eb="12">
      <t>がっこう</t>
    </rPh>
    <phoneticPr fontId="21" type="Hiragana"/>
  </si>
  <si>
    <t>東京都世田谷区成城9-25-1</t>
  </si>
  <si>
    <t>T-21</t>
  </si>
  <si>
    <t>東京都立世田谷泉高等学校</t>
    <rPh sb="0" eb="12">
      <t>まつばら</t>
    </rPh>
    <phoneticPr fontId="21" type="Hiragana"/>
  </si>
  <si>
    <t>157-0061</t>
  </si>
  <si>
    <t>東京都世田谷区北烏山9-22-1</t>
  </si>
  <si>
    <t>03-3300-6131</t>
  </si>
  <si>
    <t>T-22</t>
  </si>
  <si>
    <t>東京都立中野工科高等学校定時制</t>
    <rPh sb="6" eb="8">
      <t>こうか</t>
    </rPh>
    <phoneticPr fontId="2" type="Hiragana"/>
  </si>
  <si>
    <t>東京都中野区野方3-5-5</t>
  </si>
  <si>
    <t>T-23</t>
  </si>
  <si>
    <t>東京都立稔ヶ丘高等学校</t>
    <rPh sb="0" eb="2">
      <t>とうきょう</t>
    </rPh>
    <rPh sb="2" eb="4">
      <t>とりつ</t>
    </rPh>
    <rPh sb="4" eb="5">
      <t>みのる</t>
    </rPh>
    <rPh sb="6" eb="7">
      <t>おか</t>
    </rPh>
    <rPh sb="7" eb="9">
      <t>こうとう</t>
    </rPh>
    <rPh sb="9" eb="11">
      <t>がっこう</t>
    </rPh>
    <phoneticPr fontId="21" type="Hiragana"/>
  </si>
  <si>
    <t>東京都中野区上鷺宮5-11-1</t>
  </si>
  <si>
    <t>03-3970-8655</t>
  </si>
  <si>
    <t>T-24</t>
  </si>
  <si>
    <t>東京都立荻窪高等学校</t>
    <rPh sb="0" eb="2">
      <t>とうきょう</t>
    </rPh>
    <rPh sb="2" eb="4">
      <t>とりつ</t>
    </rPh>
    <rPh sb="4" eb="6">
      <t>おぎくぼ</t>
    </rPh>
    <rPh sb="6" eb="8">
      <t>こうとう</t>
    </rPh>
    <rPh sb="8" eb="10">
      <t>がっこう</t>
    </rPh>
    <phoneticPr fontId="21" type="Hiragana"/>
  </si>
  <si>
    <t>167-0051</t>
  </si>
  <si>
    <t>東京都杉並区荻窪5-7-20</t>
  </si>
  <si>
    <t>03-3392-6436</t>
  </si>
  <si>
    <t>T-25</t>
  </si>
  <si>
    <t>東京都立農芸高等学校定時制</t>
    <rPh sb="0" eb="13">
      <t>とうきょうとりつのうげいこうとうがっこうていじせい</t>
    </rPh>
    <phoneticPr fontId="2" type="Hiragana"/>
  </si>
  <si>
    <t>東京都杉並区今川3-25-1</t>
  </si>
  <si>
    <t>T-26</t>
  </si>
  <si>
    <t>東京都立豊島高等学校定時制</t>
    <rPh sb="0" eb="13">
      <t>とうきょうとりつとしまこうとうがっこうていじせい</t>
    </rPh>
    <phoneticPr fontId="2" type="Hiragana"/>
  </si>
  <si>
    <t>東京都豊島区千早4-9-21</t>
  </si>
  <si>
    <t>T-27</t>
  </si>
  <si>
    <t>東京都立飛鳥高等学校定時制</t>
    <rPh sb="0" eb="13">
      <t>とうきょうとりつあすかこうとうがっこうていじせい</t>
    </rPh>
    <phoneticPr fontId="2" type="Hiragana"/>
  </si>
  <si>
    <t>東京都北区王子6-8-8</t>
  </si>
  <si>
    <t>T-28</t>
  </si>
  <si>
    <t>東京都立桐ヶ丘高等学校</t>
    <rPh sb="0" eb="11">
      <t>まつばら</t>
    </rPh>
    <phoneticPr fontId="21" type="Hiragana"/>
  </si>
  <si>
    <t>115-0052</t>
  </si>
  <si>
    <t>東京都北区赤羽北3-5-22</t>
  </si>
  <si>
    <t>03-3906-2173</t>
  </si>
  <si>
    <t>T-29</t>
  </si>
  <si>
    <t>東京都立荒川工科高等学校定時制</t>
    <rPh sb="6" eb="8">
      <t>こうか</t>
    </rPh>
    <phoneticPr fontId="2" type="Hiragana"/>
  </si>
  <si>
    <t>東京都荒川区南千住6-42-1</t>
  </si>
  <si>
    <t>T-30</t>
  </si>
  <si>
    <t>東京都立大山高等学校定時制</t>
  </si>
  <si>
    <t>東京都板橋区小茂根5-18-1</t>
  </si>
  <si>
    <t>T-31</t>
  </si>
  <si>
    <t>東京都立板橋有徳高等学校定時制</t>
    <rPh sb="0" eb="2">
      <t>とうきょう</t>
    </rPh>
    <rPh sb="2" eb="4">
      <t>とりつ</t>
    </rPh>
    <rPh sb="4" eb="6">
      <t>いたばし</t>
    </rPh>
    <rPh sb="6" eb="8">
      <t>うとく</t>
    </rPh>
    <rPh sb="8" eb="10">
      <t>こうとう</t>
    </rPh>
    <rPh sb="10" eb="12">
      <t>がっこう</t>
    </rPh>
    <phoneticPr fontId="21" type="Hiragana"/>
  </si>
  <si>
    <t>東京都板橋区徳丸2-17-1</t>
  </si>
  <si>
    <t>T-32</t>
  </si>
  <si>
    <t>東京都立北豊島工科高等学校定時制</t>
    <rPh sb="7" eb="9">
      <t>こうか</t>
    </rPh>
    <phoneticPr fontId="2" type="Hiragana"/>
  </si>
  <si>
    <t>東京都板橋区富士見町28-1</t>
  </si>
  <si>
    <t>T-33</t>
  </si>
  <si>
    <t>東京都立足立高等学校定時制</t>
    <rPh sb="0" eb="13">
      <t>とうきょうとりつあだちこうとうがっこうていじせい</t>
    </rPh>
    <phoneticPr fontId="2" type="Hiragana"/>
  </si>
  <si>
    <t>東京都足立区中央本町1-3-9</t>
  </si>
  <si>
    <t>T-35</t>
  </si>
  <si>
    <t>東京都立小台橋高等学校</t>
    <rPh sb="4" eb="5">
      <t>こ</t>
    </rPh>
    <rPh sb="5" eb="6">
      <t>だい</t>
    </rPh>
    <rPh sb="6" eb="7">
      <t>ばし</t>
    </rPh>
    <rPh sb="7" eb="9">
      <t>こうとう</t>
    </rPh>
    <phoneticPr fontId="21" type="Hiragana"/>
  </si>
  <si>
    <t>120-8528</t>
  </si>
  <si>
    <t>東京都足立区小台2-1-31</t>
  </si>
  <si>
    <t>03-3913-1111</t>
  </si>
  <si>
    <t>T-36</t>
  </si>
  <si>
    <t>東京都立南葛飾高等学校定時制</t>
    <rPh sb="0" eb="14">
      <t>とうきょうとりつみなみかつしかこうとうがっこうていじせい</t>
    </rPh>
    <phoneticPr fontId="2" type="Hiragana"/>
  </si>
  <si>
    <t>124-00112</t>
  </si>
  <si>
    <t>東京都葛飾区立石6-4-1</t>
  </si>
  <si>
    <t>T-37</t>
  </si>
  <si>
    <t>東京都立農産高等学校定時制</t>
    <rPh sb="0" eb="13">
      <t>とうきょうとりつのうさんこうとうがっこうていじせい</t>
    </rPh>
    <phoneticPr fontId="2" type="Hiragana"/>
  </si>
  <si>
    <t>東京都葛飾区西亀有1-28-1</t>
  </si>
  <si>
    <t>T-38</t>
  </si>
  <si>
    <t>東京都立本所工科高等学校</t>
    <rPh sb="6" eb="8">
      <t>こうか</t>
    </rPh>
    <phoneticPr fontId="2" type="Hiragana"/>
  </si>
  <si>
    <t>東京都葛飾区南水元4-21-1</t>
  </si>
  <si>
    <t>03-3607-4500</t>
  </si>
  <si>
    <t>T-39</t>
  </si>
  <si>
    <t>東京都立葛飾商業高等学校定時制</t>
    <rPh sb="0" eb="15">
      <t>とうきょうとりつかつしかしょうぎょうこうとうがっこうていじせい</t>
    </rPh>
    <phoneticPr fontId="2" type="Hiragana"/>
  </si>
  <si>
    <t>東京都葛飾区新宿3-14-1</t>
  </si>
  <si>
    <t>T-40</t>
  </si>
  <si>
    <t>東京都立江戸川高等学校定時制</t>
    <rPh sb="0" eb="14">
      <t>とうきょうとりつえどがわこうとうがっこうていじせい</t>
    </rPh>
    <phoneticPr fontId="2" type="Hiragana"/>
  </si>
  <si>
    <t>東京都江戸川区松島2-38-1</t>
  </si>
  <si>
    <t>T-41</t>
  </si>
  <si>
    <t>東京都立葛西南高等学校定時制</t>
    <rPh sb="0" eb="14">
      <t>とうきょうとりつかさいみなみこうとうがっこうていじせい</t>
    </rPh>
    <phoneticPr fontId="2" type="Hiragana"/>
  </si>
  <si>
    <t>東京都江戸川区南葛西1-11-1</t>
  </si>
  <si>
    <t>T-42</t>
  </si>
  <si>
    <t>東京都立八王子拓真高等学校　</t>
    <rPh sb="0" eb="2">
      <t>とうきょう</t>
    </rPh>
    <rPh sb="2" eb="4">
      <t>とりつ</t>
    </rPh>
    <rPh sb="4" eb="7">
      <t>はちおうじ</t>
    </rPh>
    <rPh sb="7" eb="9">
      <t>たくま</t>
    </rPh>
    <rPh sb="9" eb="11">
      <t>こうとう</t>
    </rPh>
    <rPh sb="11" eb="13">
      <t>がっこう</t>
    </rPh>
    <phoneticPr fontId="21" type="Hiragana"/>
  </si>
  <si>
    <t>東京都八王子市台町3-25-1</t>
  </si>
  <si>
    <t>042-622-7563</t>
  </si>
  <si>
    <t>T-43</t>
  </si>
  <si>
    <t>東京都立砂川高等学校定時制</t>
    <rPh sb="0" eb="2">
      <t>とうきょう</t>
    </rPh>
    <rPh sb="2" eb="4">
      <t>とりつ</t>
    </rPh>
    <rPh sb="4" eb="6">
      <t>すながわ</t>
    </rPh>
    <rPh sb="6" eb="8">
      <t>こうとう</t>
    </rPh>
    <rPh sb="8" eb="10">
      <t>がっこう</t>
    </rPh>
    <rPh sb="10" eb="13">
      <t>ていじせい</t>
    </rPh>
    <phoneticPr fontId="21" type="Hiragana"/>
  </si>
  <si>
    <t>190-8583</t>
  </si>
  <si>
    <t>東京都立川市泉町935-4</t>
  </si>
  <si>
    <t>042-537-4611</t>
  </si>
  <si>
    <t>T-44</t>
  </si>
  <si>
    <t>東京都立砂川高等学校通信制</t>
    <rPh sb="0" eb="2">
      <t>とうきょう</t>
    </rPh>
    <rPh sb="2" eb="4">
      <t>とりつ</t>
    </rPh>
    <rPh sb="4" eb="6">
      <t>すながわ</t>
    </rPh>
    <rPh sb="6" eb="8">
      <t>こうとう</t>
    </rPh>
    <rPh sb="8" eb="10">
      <t>がっこう</t>
    </rPh>
    <rPh sb="10" eb="13">
      <t>つうしんせい</t>
    </rPh>
    <phoneticPr fontId="21" type="Hiragana"/>
  </si>
  <si>
    <t>T-45</t>
  </si>
  <si>
    <t>東京都立立川高等学校定時制</t>
    <rPh sb="0" eb="13">
      <t>とうきょうとりつたちかわこうとうがっこうていじせい</t>
    </rPh>
    <phoneticPr fontId="2" type="Hiragana"/>
  </si>
  <si>
    <t>東京都立川市錦町2-13-5</t>
  </si>
  <si>
    <t>T-46</t>
  </si>
  <si>
    <t>東京都立青梅総合高等学校定時制</t>
    <rPh sb="0" eb="2">
      <t>とうきょう</t>
    </rPh>
    <rPh sb="2" eb="4">
      <t>とりつ</t>
    </rPh>
    <rPh sb="4" eb="6">
      <t>おうめ</t>
    </rPh>
    <rPh sb="6" eb="8">
      <t>そうごう</t>
    </rPh>
    <rPh sb="8" eb="10">
      <t>こうとう</t>
    </rPh>
    <rPh sb="10" eb="12">
      <t>がっこう</t>
    </rPh>
    <phoneticPr fontId="21" type="Hiragana"/>
  </si>
  <si>
    <t>東京都青梅市勝沼1-60</t>
  </si>
  <si>
    <t>T-47</t>
  </si>
  <si>
    <t>東京都立農業高等学校定時制</t>
    <rPh sb="0" eb="13">
      <t>とうきょうとりつのうぎょうこうとうがっこうていじせい</t>
    </rPh>
    <phoneticPr fontId="2" type="Hiragana"/>
  </si>
  <si>
    <t>東京都府中市寿町1-11</t>
  </si>
  <si>
    <t>T-48</t>
  </si>
  <si>
    <t>東京都立神代高等学校定時制</t>
  </si>
  <si>
    <t>東京都調布市若葉町1-46</t>
  </si>
  <si>
    <t>T-49</t>
  </si>
  <si>
    <t>東京都立町田高等学校定時制</t>
    <rPh sb="0" eb="13">
      <t>とうきょうとりつまちだこうとうがっこうていじせい</t>
    </rPh>
    <phoneticPr fontId="2" type="Hiragana"/>
  </si>
  <si>
    <t>東京都町田市中町4-25-3</t>
  </si>
  <si>
    <t>T-50</t>
  </si>
  <si>
    <t>東京都立小金井工科高等学校</t>
    <rPh sb="0" eb="13">
      <t>とうきょうとりつこがねいこうかこうとうがっこう</t>
    </rPh>
    <phoneticPr fontId="2" type="Hiragana"/>
  </si>
  <si>
    <t>東京都小金井市本町6-8-9</t>
  </si>
  <si>
    <t>042-381-4141</t>
  </si>
  <si>
    <t>T-51</t>
  </si>
  <si>
    <t>東京都立第五商業高等学校定時制</t>
    <rPh sb="0" eb="15">
      <t>とうきょうとりつだいごしょうぎょうこうとうがっこうていじせい</t>
    </rPh>
    <phoneticPr fontId="2" type="Hiragana"/>
  </si>
  <si>
    <t>東京都国立市中3-4-1</t>
  </si>
  <si>
    <t>T-52</t>
  </si>
  <si>
    <t>東京都立福生高等学校定時制</t>
    <rPh sb="0" eb="13">
      <t>とうきょうとりつふっさこうとうがっこうていじせい</t>
    </rPh>
    <phoneticPr fontId="2" type="Hiragana"/>
  </si>
  <si>
    <t>東京都福生市北田園2-11-3</t>
  </si>
  <si>
    <t>T-53</t>
  </si>
  <si>
    <t>東京都立東久留米総合高等学校定時制</t>
    <rPh sb="0" eb="2">
      <t>とうきょう</t>
    </rPh>
    <rPh sb="2" eb="4">
      <t>とりつ</t>
    </rPh>
    <rPh sb="4" eb="8">
      <t>ひがしくるめ</t>
    </rPh>
    <rPh sb="8" eb="10">
      <t>そうごう</t>
    </rPh>
    <rPh sb="10" eb="12">
      <t>こうとう</t>
    </rPh>
    <rPh sb="12" eb="14">
      <t>がっこう</t>
    </rPh>
    <phoneticPr fontId="21" type="Hiragana"/>
  </si>
  <si>
    <t>東京都東久留米市幸町5-8-46</t>
  </si>
  <si>
    <t>T-54</t>
  </si>
  <si>
    <t>東京都立五日市高等学校定時制</t>
    <rPh sb="0" eb="14">
      <t>とうきょうとりついつかいちこうとうがっこうていじせい</t>
    </rPh>
    <phoneticPr fontId="2" type="Hiragana"/>
  </si>
  <si>
    <t>東京都あきる野市五日市894</t>
  </si>
  <si>
    <t>T-55</t>
  </si>
  <si>
    <t>東京都立瑞穂農芸高等学校定時制</t>
    <rPh sb="0" eb="15">
      <t>とうきょうとりつみずほのうげいこうとうがっこうていじせい</t>
    </rPh>
    <phoneticPr fontId="2" type="Hiragana"/>
  </si>
  <si>
    <t>東京都西多摩郡瑞穂町石畑2027</t>
  </si>
  <si>
    <t>T-56</t>
  </si>
  <si>
    <t>東京都立大島高等学校定時制</t>
    <rPh sb="0" eb="13">
      <t>とうきょうとりつおおしまこうとうがっこうていじせい</t>
    </rPh>
    <phoneticPr fontId="2" type="Hiragana"/>
  </si>
  <si>
    <t>東京都大島大島町元町八重の水127</t>
  </si>
  <si>
    <t>T-57</t>
  </si>
  <si>
    <t>東京都立八丈高等学校定時制</t>
    <rPh sb="0" eb="13">
      <t>とうきょうとりつはちじょうこうとうがっこうていじせい</t>
    </rPh>
    <phoneticPr fontId="2" type="Hiragana"/>
  </si>
  <si>
    <t>東京都八丈島八丈町大賀郷3020</t>
  </si>
  <si>
    <t>T-58</t>
  </si>
  <si>
    <t>東京都立立川緑高等学校</t>
    <rPh sb="0" eb="2">
      <t>トウキョウ</t>
    </rPh>
    <rPh sb="2" eb="4">
      <t>トリツ</t>
    </rPh>
    <rPh sb="4" eb="6">
      <t>タチカワ</t>
    </rPh>
    <rPh sb="6" eb="7">
      <t>ミドリ</t>
    </rPh>
    <rPh sb="7" eb="9">
      <t>コウトウ</t>
    </rPh>
    <rPh sb="9" eb="11">
      <t>ガッコウ</t>
    </rPh>
    <phoneticPr fontId="5"/>
  </si>
  <si>
    <t>東京都立川市錦町6-3-1</t>
  </si>
  <si>
    <t>042-529-3080</t>
  </si>
  <si>
    <t>学校番号（数値）</t>
    <rPh sb="0" eb="2">
      <t>ガッコウ</t>
    </rPh>
    <rPh sb="2" eb="4">
      <t>バンゴウ</t>
    </rPh>
    <rPh sb="5" eb="7">
      <t>スウチ</t>
    </rPh>
    <phoneticPr fontId="9"/>
  </si>
  <si>
    <t>全国高等学校統一略称</t>
    <rPh sb="0" eb="10">
      <t>ゼンコクコウトウガッコウトウイツリャクショウ</t>
    </rPh>
    <phoneticPr fontId="2"/>
  </si>
  <si>
    <t>課程種別</t>
    <rPh sb="0" eb="2">
      <t>カテイ</t>
    </rPh>
    <rPh sb="2" eb="4">
      <t>シュベツ</t>
    </rPh>
    <phoneticPr fontId="5"/>
  </si>
  <si>
    <t>全</t>
  </si>
  <si>
    <t>東京工業高等専門学校</t>
  </si>
  <si>
    <t>共</t>
  </si>
  <si>
    <t>愛国</t>
  </si>
  <si>
    <t>麻布</t>
  </si>
  <si>
    <t>足立学園</t>
  </si>
  <si>
    <t>全</t>
    <phoneticPr fontId="5"/>
  </si>
  <si>
    <t>男</t>
    <phoneticPr fontId="5"/>
  </si>
  <si>
    <t>跡見学園</t>
  </si>
  <si>
    <t>女</t>
    <rPh sb="0" eb="1">
      <t>ジョ</t>
    </rPh>
    <phoneticPr fontId="5"/>
  </si>
  <si>
    <t>安部学院</t>
  </si>
  <si>
    <t>郁文館グローバル</t>
    <phoneticPr fontId="9"/>
  </si>
  <si>
    <t>全</t>
    <rPh sb="0" eb="1">
      <t>ゼン</t>
    </rPh>
    <phoneticPr fontId="5"/>
  </si>
  <si>
    <t>郁文館</t>
  </si>
  <si>
    <t>共</t>
    <rPh sb="0" eb="1">
      <t>キョウ</t>
    </rPh>
    <phoneticPr fontId="5"/>
  </si>
  <si>
    <t>岩倉</t>
  </si>
  <si>
    <t>上野学園</t>
  </si>
  <si>
    <t>穎明館</t>
  </si>
  <si>
    <t>桜蔭</t>
  </si>
  <si>
    <t>桜美林</t>
  </si>
  <si>
    <t>大妻</t>
  </si>
  <si>
    <t>大妻多摩</t>
  </si>
  <si>
    <t>大妻中野</t>
  </si>
  <si>
    <t>大森学園</t>
  </si>
  <si>
    <t>海城</t>
  </si>
  <si>
    <t>男</t>
  </si>
  <si>
    <t>開成</t>
  </si>
  <si>
    <t>開智日本橋学園</t>
  </si>
  <si>
    <t>かえつ有明</t>
  </si>
  <si>
    <t>共</t>
    <rPh sb="0" eb="1">
      <t>トモ</t>
    </rPh>
    <phoneticPr fontId="5"/>
  </si>
  <si>
    <t>川村</t>
  </si>
  <si>
    <t>神田女学園</t>
  </si>
  <si>
    <t>関東国際</t>
  </si>
  <si>
    <t>関東第一</t>
  </si>
  <si>
    <t>北豊島</t>
  </si>
  <si>
    <t>共栄学園</t>
  </si>
  <si>
    <t>暁星</t>
  </si>
  <si>
    <t>錦城学園</t>
  </si>
  <si>
    <t>錦城</t>
  </si>
  <si>
    <t>京華</t>
  </si>
  <si>
    <t>恵泉女学園</t>
  </si>
  <si>
    <t>啓明学園</t>
  </si>
  <si>
    <t>光塩女学院</t>
    <rPh sb="0" eb="2">
      <t>コウエン</t>
    </rPh>
    <rPh sb="2" eb="5">
      <t>ジョガクイン</t>
    </rPh>
    <rPh sb="3" eb="5">
      <t>ガクイン</t>
    </rPh>
    <phoneticPr fontId="9"/>
  </si>
  <si>
    <t>全</t>
    <rPh sb="0" eb="1">
      <t>ゼン</t>
    </rPh>
    <phoneticPr fontId="9"/>
  </si>
  <si>
    <t>女</t>
    <rPh sb="0" eb="1">
      <t>オンナ</t>
    </rPh>
    <phoneticPr fontId="5"/>
  </si>
  <si>
    <t>晃華学園</t>
  </si>
  <si>
    <t>攻玉社</t>
  </si>
  <si>
    <t>麴町学園女</t>
    <rPh sb="0" eb="1">
      <t>コウジ</t>
    </rPh>
    <phoneticPr fontId="5"/>
  </si>
  <si>
    <t>佼成学園</t>
  </si>
  <si>
    <t>国士舘</t>
  </si>
  <si>
    <t>駒込</t>
  </si>
  <si>
    <t>駒場学園</t>
  </si>
  <si>
    <t>駒場東邦</t>
  </si>
  <si>
    <t>桜丘</t>
  </si>
  <si>
    <t>実践学園</t>
  </si>
  <si>
    <t>女</t>
  </si>
  <si>
    <t>品川翔英</t>
    <rPh sb="0" eb="2">
      <t>シナガワ</t>
    </rPh>
    <rPh sb="2" eb="3">
      <t>ショウ</t>
    </rPh>
    <rPh sb="3" eb="4">
      <t>エイ</t>
    </rPh>
    <phoneticPr fontId="5"/>
  </si>
  <si>
    <t>芝</t>
  </si>
  <si>
    <t>男</t>
    <rPh sb="0" eb="1">
      <t>ダン</t>
    </rPh>
    <phoneticPr fontId="5"/>
  </si>
  <si>
    <t>下北沢成徳</t>
  </si>
  <si>
    <t>自由ヶ丘学園</t>
  </si>
  <si>
    <t>自由学園</t>
  </si>
  <si>
    <t>修徳</t>
  </si>
  <si>
    <t>十文字</t>
  </si>
  <si>
    <t>淑徳</t>
  </si>
  <si>
    <t>淑徳巣鴨</t>
  </si>
  <si>
    <t>順天</t>
  </si>
  <si>
    <t>聖徳学園</t>
  </si>
  <si>
    <t>昭和第一</t>
  </si>
  <si>
    <t>昭和鉄道</t>
  </si>
  <si>
    <t>女子学院</t>
  </si>
  <si>
    <t>女子聖学院</t>
  </si>
  <si>
    <t>白梅学園</t>
  </si>
  <si>
    <t>白百合学園</t>
  </si>
  <si>
    <t>巣鴨</t>
  </si>
  <si>
    <t>杉並学院</t>
  </si>
  <si>
    <t>駿台学園</t>
  </si>
  <si>
    <t>聖学院</t>
  </si>
  <si>
    <t>成蹊</t>
  </si>
  <si>
    <t>成城学園</t>
    <phoneticPr fontId="5" type="Hiragana"/>
  </si>
  <si>
    <t>成城</t>
  </si>
  <si>
    <t>成女</t>
  </si>
  <si>
    <t>正則学園</t>
  </si>
  <si>
    <t>正則</t>
  </si>
  <si>
    <t>聖ドミニコ学園</t>
  </si>
  <si>
    <t>聖パウロ学園</t>
  </si>
  <si>
    <t>サレジアン国際学園</t>
    <rPh sb="5" eb="9">
      <t>コクサイガクエン</t>
    </rPh>
    <phoneticPr fontId="9"/>
  </si>
  <si>
    <t>成立学園</t>
  </si>
  <si>
    <t>青稜</t>
  </si>
  <si>
    <t>世田谷学園</t>
  </si>
  <si>
    <t>創価</t>
  </si>
  <si>
    <t>大成</t>
  </si>
  <si>
    <t>大東学園</t>
  </si>
  <si>
    <t>高輪</t>
  </si>
  <si>
    <t>帝京八王子</t>
  </si>
  <si>
    <t>貞静学園</t>
  </si>
  <si>
    <t>田園調布雙葉</t>
  </si>
  <si>
    <t>東亜学園</t>
  </si>
  <si>
    <t>東京家政学院</t>
  </si>
  <si>
    <t>東京</t>
  </si>
  <si>
    <t>東京立正</t>
  </si>
  <si>
    <t>東星学園</t>
  </si>
  <si>
    <t>桐朋</t>
  </si>
  <si>
    <t>東洋</t>
  </si>
  <si>
    <t>トキワ松学園</t>
  </si>
  <si>
    <t>豊島学院</t>
  </si>
  <si>
    <t>共</t>
    <rPh sb="0" eb="1">
      <t>キョウ</t>
    </rPh>
    <phoneticPr fontId="9"/>
  </si>
  <si>
    <t>中村</t>
  </si>
  <si>
    <t>新渡戸文化</t>
  </si>
  <si>
    <t>日本学園</t>
  </si>
  <si>
    <t>八王子学園八王子</t>
    <phoneticPr fontId="5" type="Hiragana"/>
  </si>
  <si>
    <t>八王子実践</t>
  </si>
  <si>
    <t>広尾学園</t>
  </si>
  <si>
    <t>富士見丘</t>
  </si>
  <si>
    <t>富士見</t>
  </si>
  <si>
    <t>雙葉</t>
  </si>
  <si>
    <t>普連土学園</t>
  </si>
  <si>
    <t>宝仙学園</t>
  </si>
  <si>
    <t>豊南</t>
  </si>
  <si>
    <t>朋優学院</t>
  </si>
  <si>
    <t>保善</t>
  </si>
  <si>
    <t>堀越</t>
  </si>
  <si>
    <t>本郷</t>
  </si>
  <si>
    <t>明星学園</t>
  </si>
  <si>
    <t>三輪田学園</t>
  </si>
  <si>
    <t>武蔵</t>
  </si>
  <si>
    <t>武蔵野</t>
  </si>
  <si>
    <t>武蔵野大高</t>
    <rPh sb="0" eb="3">
      <t>ムサシノ</t>
    </rPh>
    <rPh sb="4" eb="5">
      <t>コウ</t>
    </rPh>
    <phoneticPr fontId="5"/>
  </si>
  <si>
    <t>広尾学園小石川</t>
    <rPh sb="4" eb="7">
      <t>コイシカワ</t>
    </rPh>
    <phoneticPr fontId="5"/>
  </si>
  <si>
    <t>明治学院</t>
  </si>
  <si>
    <t>明星</t>
  </si>
  <si>
    <t>明法</t>
  </si>
  <si>
    <t>目黒学院</t>
  </si>
  <si>
    <t>目白研心</t>
  </si>
  <si>
    <t>安田学園</t>
  </si>
  <si>
    <t>山脇学園</t>
  </si>
  <si>
    <t>立教池袋</t>
  </si>
  <si>
    <t>立教女学院</t>
  </si>
  <si>
    <t>和光</t>
  </si>
  <si>
    <t>早稲田</t>
  </si>
  <si>
    <t>●</t>
    <phoneticPr fontId="5"/>
  </si>
  <si>
    <t>ｾﾝﾄﾒﾘｰｽﾞｲﾝﾀｰﾅｼｮﾅﾙｽｸｰﾙ</t>
    <phoneticPr fontId="5"/>
  </si>
  <si>
    <t>〇</t>
    <phoneticPr fontId="5"/>
  </si>
  <si>
    <t>日比谷</t>
  </si>
  <si>
    <t>三田</t>
  </si>
  <si>
    <t>大崎</t>
  </si>
  <si>
    <t>八潮</t>
  </si>
  <si>
    <t>小山台</t>
  </si>
  <si>
    <t>雪谷</t>
  </si>
  <si>
    <t>大森</t>
  </si>
  <si>
    <t>田園調布</t>
  </si>
  <si>
    <t>蒲田</t>
  </si>
  <si>
    <t>つばさ総合</t>
  </si>
  <si>
    <t>六郷工科</t>
  </si>
  <si>
    <t>美原</t>
  </si>
  <si>
    <t>芝商</t>
  </si>
  <si>
    <t>大田桜台</t>
  </si>
  <si>
    <t>戸山</t>
  </si>
  <si>
    <t>駒場</t>
  </si>
  <si>
    <t>目黒</t>
  </si>
  <si>
    <t>新宿</t>
  </si>
  <si>
    <t>青山</t>
  </si>
  <si>
    <t>広尾</t>
  </si>
  <si>
    <t>松原</t>
  </si>
  <si>
    <t>桜町</t>
  </si>
  <si>
    <t>千歳丘</t>
  </si>
  <si>
    <t>深沢</t>
  </si>
  <si>
    <t>世田谷総合</t>
  </si>
  <si>
    <t>芦花</t>
  </si>
  <si>
    <t>総合工科</t>
  </si>
  <si>
    <t>国際</t>
  </si>
  <si>
    <t>総合芸術</t>
  </si>
  <si>
    <t>鷺宮</t>
  </si>
  <si>
    <t>富士</t>
  </si>
  <si>
    <t>武蔵丘</t>
  </si>
  <si>
    <t>西</t>
  </si>
  <si>
    <t>豊多摩</t>
  </si>
  <si>
    <t>杉並</t>
  </si>
  <si>
    <t>石神井</t>
  </si>
  <si>
    <t>井草</t>
  </si>
  <si>
    <t>大泉</t>
  </si>
  <si>
    <t>練馬</t>
  </si>
  <si>
    <t>光丘</t>
  </si>
  <si>
    <t>田柄</t>
  </si>
  <si>
    <t>杉並総合</t>
  </si>
  <si>
    <t>大泉桜</t>
  </si>
  <si>
    <t>中野工</t>
  </si>
  <si>
    <t>杉並工</t>
  </si>
  <si>
    <t>練馬工</t>
  </si>
  <si>
    <t>竹早</t>
  </si>
  <si>
    <t>向丘</t>
  </si>
  <si>
    <t>豊島</t>
  </si>
  <si>
    <t>文京</t>
  </si>
  <si>
    <t>北園</t>
  </si>
  <si>
    <t>板橋</t>
  </si>
  <si>
    <t>大山</t>
  </si>
  <si>
    <t>高島</t>
  </si>
  <si>
    <t>王子総合</t>
  </si>
  <si>
    <t>飛鳥</t>
  </si>
  <si>
    <t>板橋有徳</t>
  </si>
  <si>
    <t>千早</t>
  </si>
  <si>
    <t>北豊島工</t>
  </si>
  <si>
    <t>赤羽北桜</t>
    <rPh sb="0" eb="2">
      <t>アカバネ</t>
    </rPh>
    <rPh sb="2" eb="3">
      <t>ホク</t>
    </rPh>
    <rPh sb="3" eb="4">
      <t>サクラ</t>
    </rPh>
    <phoneticPr fontId="5"/>
  </si>
  <si>
    <t>日本橋</t>
  </si>
  <si>
    <t>白鷗</t>
  </si>
  <si>
    <t>忍岡</t>
  </si>
  <si>
    <t>上野</t>
  </si>
  <si>
    <t>竹台</t>
  </si>
  <si>
    <t>足立</t>
  </si>
  <si>
    <t>江北</t>
  </si>
  <si>
    <t>淵江</t>
  </si>
  <si>
    <t>足立西</t>
  </si>
  <si>
    <t>足立東</t>
  </si>
  <si>
    <t>青井</t>
  </si>
  <si>
    <t>足立新田</t>
  </si>
  <si>
    <t>晴海総合</t>
  </si>
  <si>
    <t>蔵前工</t>
  </si>
  <si>
    <t>荒川工</t>
  </si>
  <si>
    <t>足立工</t>
  </si>
  <si>
    <t>両国</t>
  </si>
  <si>
    <t>墨田川</t>
  </si>
  <si>
    <t>本所</t>
  </si>
  <si>
    <t>葛飾野</t>
  </si>
  <si>
    <t>南葛飾</t>
  </si>
  <si>
    <t>深川</t>
  </si>
  <si>
    <t>東</t>
  </si>
  <si>
    <t>城東</t>
  </si>
  <si>
    <t>小松川</t>
  </si>
  <si>
    <t>江戸川</t>
  </si>
  <si>
    <t>小岩</t>
  </si>
  <si>
    <t>葛西南</t>
  </si>
  <si>
    <t>篠崎</t>
  </si>
  <si>
    <t>紅葉川</t>
  </si>
  <si>
    <t>葛飾総合</t>
  </si>
  <si>
    <t>江東商</t>
  </si>
  <si>
    <t>墨田工</t>
  </si>
  <si>
    <t>葛西工</t>
  </si>
  <si>
    <t>科学技術</t>
  </si>
  <si>
    <t>橘</t>
  </si>
  <si>
    <t>富士森</t>
  </si>
  <si>
    <t>片倉</t>
  </si>
  <si>
    <t>八王子東</t>
  </si>
  <si>
    <t>八王子北</t>
  </si>
  <si>
    <t>松が谷</t>
  </si>
  <si>
    <t>日野</t>
  </si>
  <si>
    <t>日野台</t>
  </si>
  <si>
    <t>南平</t>
  </si>
  <si>
    <t>町田</t>
  </si>
  <si>
    <t>野津田</t>
  </si>
  <si>
    <t>成瀬</t>
  </si>
  <si>
    <t>小川</t>
  </si>
  <si>
    <t>山崎</t>
  </si>
  <si>
    <t>町田総合</t>
  </si>
  <si>
    <t>翔陽</t>
  </si>
  <si>
    <t>町田工</t>
  </si>
  <si>
    <t>八王子桑志</t>
  </si>
  <si>
    <t>立川</t>
  </si>
  <si>
    <t>昭和</t>
  </si>
  <si>
    <t>拝島</t>
  </si>
  <si>
    <t>東大和</t>
  </si>
  <si>
    <t>武蔵村山</t>
  </si>
  <si>
    <t>東大和南</t>
  </si>
  <si>
    <t>多摩</t>
  </si>
  <si>
    <t>福生</t>
  </si>
  <si>
    <t>秋留台</t>
  </si>
  <si>
    <t>羽村</t>
  </si>
  <si>
    <t>五日市</t>
  </si>
  <si>
    <t>青梅総合</t>
  </si>
  <si>
    <t>上水</t>
  </si>
  <si>
    <t>多摩工</t>
  </si>
  <si>
    <t>瑞穂農芸</t>
  </si>
  <si>
    <t>武蔵野北</t>
  </si>
  <si>
    <t>小金井北</t>
  </si>
  <si>
    <t>保谷</t>
  </si>
  <si>
    <t>久留米西</t>
  </si>
  <si>
    <t>田無</t>
  </si>
  <si>
    <t>小平</t>
  </si>
  <si>
    <t>小平西</t>
  </si>
  <si>
    <t>東村山</t>
  </si>
  <si>
    <t>国分寺</t>
  </si>
  <si>
    <t>清瀬</t>
  </si>
  <si>
    <t>小平南</t>
  </si>
  <si>
    <t>東村山西</t>
  </si>
  <si>
    <t>東久留米総合</t>
  </si>
  <si>
    <t>田無工</t>
  </si>
  <si>
    <t>多摩科学技術</t>
  </si>
  <si>
    <t>神代</t>
  </si>
  <si>
    <t>調布北</t>
  </si>
  <si>
    <t>調布南</t>
  </si>
  <si>
    <t>狛江</t>
  </si>
  <si>
    <t>府中</t>
  </si>
  <si>
    <t>府中東</t>
  </si>
  <si>
    <t>府中西</t>
  </si>
  <si>
    <t>国立</t>
  </si>
  <si>
    <t>永山</t>
  </si>
  <si>
    <t>若葉総合</t>
  </si>
  <si>
    <t>府中工</t>
  </si>
  <si>
    <t>大島</t>
  </si>
  <si>
    <t>新島</t>
  </si>
  <si>
    <t>神津</t>
  </si>
  <si>
    <t>大島海洋国際</t>
  </si>
  <si>
    <t>●</t>
  </si>
  <si>
    <t>三宅</t>
  </si>
  <si>
    <t>八丈</t>
  </si>
  <si>
    <t>小笠原</t>
  </si>
  <si>
    <t>葛飾ろう学校</t>
    <rPh sb="4" eb="6">
      <t>ガッコウ</t>
    </rPh>
    <phoneticPr fontId="5"/>
  </si>
  <si>
    <t>中央ろう学校</t>
    <rPh sb="4" eb="6">
      <t>ガッコウ</t>
    </rPh>
    <phoneticPr fontId="5"/>
  </si>
  <si>
    <t>永福学園</t>
  </si>
  <si>
    <t>南大沢学園</t>
  </si>
  <si>
    <t>志村学園</t>
  </si>
  <si>
    <t>一橋</t>
  </si>
  <si>
    <t>六本木</t>
  </si>
  <si>
    <t>定</t>
  </si>
  <si>
    <t>新宿山吹</t>
  </si>
  <si>
    <t>浅草</t>
  </si>
  <si>
    <t>大江戸</t>
  </si>
  <si>
    <t>世田谷泉</t>
  </si>
  <si>
    <t>稔ヶ丘</t>
  </si>
  <si>
    <t>定</t>
    <rPh sb="0" eb="1">
      <t>テイ</t>
    </rPh>
    <phoneticPr fontId="5"/>
  </si>
  <si>
    <t>荻窪</t>
  </si>
  <si>
    <t>桐ヶ丘</t>
  </si>
  <si>
    <t>本所工</t>
  </si>
  <si>
    <t>共</t>
    <rPh sb="0" eb="1">
      <t>トモ</t>
    </rPh>
    <phoneticPr fontId="52"/>
  </si>
  <si>
    <t>葛飾商</t>
  </si>
  <si>
    <t>八王子拓真</t>
  </si>
  <si>
    <t>定</t>
    <phoneticPr fontId="5"/>
  </si>
  <si>
    <t>砂川</t>
  </si>
  <si>
    <t>小金井工</t>
  </si>
  <si>
    <t>通</t>
    <rPh sb="0" eb="1">
      <t>ツウ</t>
    </rPh>
    <phoneticPr fontId="5"/>
  </si>
  <si>
    <t>NHK学園</t>
  </si>
  <si>
    <t>通</t>
  </si>
  <si>
    <r>
      <t>日本航空高等学校東京</t>
    </r>
    <r>
      <rPr>
        <sz val="11"/>
        <color rgb="FFFF0000"/>
        <rFont val="Meiryo UI"/>
        <family val="3"/>
        <charset val="128"/>
      </rPr>
      <t>キャンパス</t>
    </r>
    <rPh sb="0" eb="2">
      <t>にほん</t>
    </rPh>
    <rPh sb="2" eb="4">
      <t>こうくう</t>
    </rPh>
    <rPh sb="4" eb="6">
      <t>こうとう</t>
    </rPh>
    <rPh sb="6" eb="8">
      <t>がっこう</t>
    </rPh>
    <rPh sb="8" eb="10">
      <t>とうきょう</t>
    </rPh>
    <phoneticPr fontId="21" type="Hiragana"/>
  </si>
  <si>
    <t>共</t>
    <rPh sb="0" eb="1">
      <t>キョウ</t>
    </rPh>
    <phoneticPr fontId="52"/>
  </si>
  <si>
    <t>大原学園</t>
  </si>
  <si>
    <t>クラーク記念国際</t>
  </si>
  <si>
    <t>日本ウェルネス</t>
  </si>
  <si>
    <t>大智学園</t>
  </si>
  <si>
    <t>さくら国際東京校</t>
  </si>
  <si>
    <t>飛鳥未来池袋キャンパス</t>
  </si>
  <si>
    <t>通</t>
    <rPh sb="0" eb="1">
      <t>ツウ</t>
    </rPh>
    <phoneticPr fontId="9"/>
  </si>
  <si>
    <t>中央国際</t>
    <rPh sb="0" eb="2">
      <t>チュウオウ</t>
    </rPh>
    <rPh sb="2" eb="4">
      <t>コクサイ</t>
    </rPh>
    <phoneticPr fontId="46"/>
  </si>
  <si>
    <t>ID学園</t>
    <rPh sb="2" eb="4">
      <t>ガクエン</t>
    </rPh>
    <phoneticPr fontId="9"/>
  </si>
  <si>
    <t>立志舎</t>
  </si>
  <si>
    <t>星槎国際立川学習センター</t>
  </si>
  <si>
    <t>114-0023 </t>
  </si>
  <si>
    <t>東京都北区滝野川５丁目５７−３７</t>
  </si>
  <si>
    <t>03-6823-6580</t>
    <phoneticPr fontId="5"/>
  </si>
  <si>
    <t>学校番号
学校名</t>
    <rPh sb="0" eb="2">
      <t>ガッコウ</t>
    </rPh>
    <rPh sb="2" eb="4">
      <t>バンゴウ</t>
    </rPh>
    <rPh sb="5" eb="8">
      <t>ガッコウメイ</t>
    </rPh>
    <phoneticPr fontId="9"/>
  </si>
  <si>
    <r>
      <t xml:space="preserve">
▶その他連絡事項
</t>
    </r>
    <r>
      <rPr>
        <sz val="10"/>
        <color theme="1"/>
        <rFont val="BIZ UDPゴシック"/>
        <family val="3"/>
        <charset val="128"/>
      </rPr>
      <t>※学校番号のエラーや競技種目がない場合等はこちらにご記入ください</t>
    </r>
    <rPh sb="4" eb="5">
      <t>タ</t>
    </rPh>
    <rPh sb="5" eb="7">
      <t>レンラク</t>
    </rPh>
    <rPh sb="7" eb="9">
      <t>ジコウ</t>
    </rPh>
    <rPh sb="11" eb="15">
      <t>ガッコウバンゴウ</t>
    </rPh>
    <rPh sb="20" eb="22">
      <t>キョウギ</t>
    </rPh>
    <rPh sb="22" eb="24">
      <t>シュモク</t>
    </rPh>
    <rPh sb="27" eb="29">
      <t>バアイ</t>
    </rPh>
    <rPh sb="29" eb="30">
      <t>ナド</t>
    </rPh>
    <rPh sb="36" eb="38">
      <t>キニュウ</t>
    </rPh>
    <phoneticPr fontId="5"/>
  </si>
  <si>
    <t>競技名</t>
    <rPh sb="0" eb="2">
      <t>キョウギ</t>
    </rPh>
    <rPh sb="2" eb="3">
      <t>メイ</t>
    </rPh>
    <phoneticPr fontId="5"/>
  </si>
  <si>
    <t>種目名</t>
    <rPh sb="0" eb="2">
      <t>シュモク</t>
    </rPh>
    <rPh sb="2" eb="3">
      <t>メイ</t>
    </rPh>
    <phoneticPr fontId="5"/>
  </si>
  <si>
    <t>男子</t>
  </si>
  <si>
    <t>01陸上競技男子,02陸上競技女子,03体操男子,04体操女子,05バスケットボール男子,06バスケットボール女子,07バレーボール男子,08バレーボール女子,09ソフトテニス男子,10ソフトテニス女子,11ソフトボール,12スキー,13スケート,14卓球男子,15卓球女子,17ラグビー,18サッカー,19ハンドボール,21バドミントン,22柔　道,23剣　道,24水　泳(競泳),24水　泳(飛込),24水　泳(水球),25相　撲,26弓　道,27レスリング,28ホッケー,29テニス,30ウエイトリフティング,31登　山,32ボクシング,33ローイング,34自転車競技,36フェンシング,37空　手　道,38アーチェリー,39なぎなた,40少林寺拳法,50ヨット,60カヌー</t>
    <phoneticPr fontId="5"/>
  </si>
  <si>
    <t>32ボクシング</t>
    <phoneticPr fontId="21"/>
  </si>
  <si>
    <t>33ローイング</t>
    <phoneticPr fontId="21"/>
  </si>
  <si>
    <t>●ユニフォームサイズ</t>
    <phoneticPr fontId="5"/>
  </si>
  <si>
    <t>3XO</t>
  </si>
  <si>
    <t>2XO</t>
  </si>
  <si>
    <t>XO</t>
    <phoneticPr fontId="5"/>
  </si>
  <si>
    <t>クラブ</t>
    <phoneticPr fontId="9"/>
  </si>
  <si>
    <t>学校対抗</t>
    <rPh sb="0" eb="2">
      <t>ガッコウ</t>
    </rPh>
    <rPh sb="2" eb="4">
      <t>タイコウ</t>
    </rPh>
    <phoneticPr fontId="9"/>
  </si>
  <si>
    <t>舵手つきクォドルプル</t>
    <phoneticPr fontId="9"/>
  </si>
  <si>
    <t>男子カヤックペア200ｍ</t>
    <phoneticPr fontId="5"/>
  </si>
  <si>
    <t>フープ</t>
    <phoneticPr fontId="21"/>
  </si>
  <si>
    <t>フリー５ｋｍ</t>
  </si>
  <si>
    <t>クラシカル５ｋｍ</t>
  </si>
  <si>
    <t>リレー３×３ｋｍ</t>
  </si>
  <si>
    <t>舵手つきクォドルプル</t>
    <rPh sb="0" eb="2">
      <t>ダシュ</t>
    </rPh>
    <phoneticPr fontId="21"/>
  </si>
  <si>
    <t>24.水泳（競泳 男子）</t>
    <rPh sb="6" eb="8">
      <t>キョウエイ</t>
    </rPh>
    <rPh sb="9" eb="11">
      <t>ダンシ</t>
    </rPh>
    <phoneticPr fontId="9"/>
  </si>
  <si>
    <t>24.水泳（水球 男子）</t>
    <rPh sb="6" eb="8">
      <t>スイキュウ</t>
    </rPh>
    <rPh sb="9" eb="11">
      <t>ダンシ</t>
    </rPh>
    <phoneticPr fontId="9"/>
  </si>
  <si>
    <t>24.水泳（飛込 男子）</t>
    <rPh sb="6" eb="8">
      <t>トビコ</t>
    </rPh>
    <rPh sb="9" eb="11">
      <t>ダンシ</t>
    </rPh>
    <phoneticPr fontId="9"/>
  </si>
  <si>
    <t>24.水泳（競泳 女子）</t>
    <rPh sb="6" eb="8">
      <t>キョウエイ</t>
    </rPh>
    <rPh sb="9" eb="11">
      <t>ジョシ</t>
    </rPh>
    <phoneticPr fontId="9"/>
  </si>
  <si>
    <t>陸上競技男子</t>
    <rPh sb="0" eb="2">
      <t>リクジョウ</t>
    </rPh>
    <rPh sb="2" eb="4">
      <t>キョウギ</t>
    </rPh>
    <rPh sb="4" eb="6">
      <t>ダンシ</t>
    </rPh>
    <phoneticPr fontId="21"/>
  </si>
  <si>
    <t>陸上競技女子</t>
    <rPh sb="0" eb="2">
      <t>リクジョウ</t>
    </rPh>
    <rPh sb="2" eb="4">
      <t>キョウギ</t>
    </rPh>
    <rPh sb="4" eb="6">
      <t>ジョシ</t>
    </rPh>
    <phoneticPr fontId="21"/>
  </si>
  <si>
    <t>体操男子</t>
    <rPh sb="0" eb="2">
      <t>タイソウ</t>
    </rPh>
    <phoneticPr fontId="21"/>
  </si>
  <si>
    <t>体操女子</t>
    <rPh sb="0" eb="2">
      <t>タイソウ</t>
    </rPh>
    <phoneticPr fontId="21"/>
  </si>
  <si>
    <t>バスケットボール男子</t>
    <phoneticPr fontId="21"/>
  </si>
  <si>
    <t>バスケットボール女子</t>
    <phoneticPr fontId="21"/>
  </si>
  <si>
    <t>バレーボール男子</t>
    <phoneticPr fontId="21"/>
  </si>
  <si>
    <t>バレーボール女子</t>
    <phoneticPr fontId="21"/>
  </si>
  <si>
    <t>ソフトテニス女子</t>
    <phoneticPr fontId="21"/>
  </si>
  <si>
    <t>ソフトボール</t>
    <phoneticPr fontId="21"/>
  </si>
  <si>
    <t>スキー</t>
    <phoneticPr fontId="21"/>
  </si>
  <si>
    <t>スケート</t>
    <phoneticPr fontId="21"/>
  </si>
  <si>
    <t>卓球男子</t>
    <rPh sb="0" eb="1">
      <t>タク</t>
    </rPh>
    <rPh sb="1" eb="2">
      <t>タマ</t>
    </rPh>
    <rPh sb="2" eb="4">
      <t>ダンシ</t>
    </rPh>
    <phoneticPr fontId="21"/>
  </si>
  <si>
    <t>卓球女子</t>
    <rPh sb="0" eb="1">
      <t>タク</t>
    </rPh>
    <rPh sb="1" eb="2">
      <t>タマ</t>
    </rPh>
    <rPh sb="2" eb="4">
      <t>ジョシ</t>
    </rPh>
    <phoneticPr fontId="21"/>
  </si>
  <si>
    <t>ラグビー</t>
    <phoneticPr fontId="21"/>
  </si>
  <si>
    <t>サッカー</t>
    <phoneticPr fontId="21"/>
  </si>
  <si>
    <t>ハンドボール</t>
    <phoneticPr fontId="21"/>
  </si>
  <si>
    <t>バドミントン</t>
    <phoneticPr fontId="21"/>
  </si>
  <si>
    <t>柔　道</t>
    <rPh sb="0" eb="1">
      <t>ジュウ</t>
    </rPh>
    <rPh sb="2" eb="3">
      <t>ミチ</t>
    </rPh>
    <phoneticPr fontId="21"/>
  </si>
  <si>
    <t>剣　道</t>
    <rPh sb="0" eb="1">
      <t>ケン</t>
    </rPh>
    <rPh sb="2" eb="3">
      <t>ミチ</t>
    </rPh>
    <phoneticPr fontId="21"/>
  </si>
  <si>
    <t>水　泳(競泳)</t>
    <rPh sb="0" eb="1">
      <t>ミズ</t>
    </rPh>
    <rPh sb="2" eb="3">
      <t>オヨ</t>
    </rPh>
    <rPh sb="4" eb="6">
      <t>キョウエイ</t>
    </rPh>
    <phoneticPr fontId="21"/>
  </si>
  <si>
    <t>水　泳(飛込)</t>
    <rPh sb="0" eb="1">
      <t>ミズ</t>
    </rPh>
    <rPh sb="2" eb="3">
      <t>オヨ</t>
    </rPh>
    <rPh sb="4" eb="6">
      <t>トビコミ</t>
    </rPh>
    <phoneticPr fontId="21"/>
  </si>
  <si>
    <t>水　泳(水球)</t>
    <rPh sb="0" eb="1">
      <t>ミズ</t>
    </rPh>
    <rPh sb="2" eb="3">
      <t>オヨ</t>
    </rPh>
    <rPh sb="4" eb="6">
      <t>スイキュウ</t>
    </rPh>
    <phoneticPr fontId="21"/>
  </si>
  <si>
    <t>相　撲</t>
  </si>
  <si>
    <t>相　撲</t>
    <rPh sb="0" eb="1">
      <t>ソウ</t>
    </rPh>
    <rPh sb="2" eb="3">
      <t>ボク</t>
    </rPh>
    <phoneticPr fontId="21"/>
  </si>
  <si>
    <t>弓　道</t>
    <rPh sb="0" eb="1">
      <t>ユミ</t>
    </rPh>
    <rPh sb="2" eb="3">
      <t>ミチ</t>
    </rPh>
    <phoneticPr fontId="21"/>
  </si>
  <si>
    <t>レスリング</t>
    <phoneticPr fontId="21"/>
  </si>
  <si>
    <t>ホッケー</t>
    <phoneticPr fontId="21"/>
  </si>
  <si>
    <t>テニス</t>
    <phoneticPr fontId="21"/>
  </si>
  <si>
    <t>ウエイトリフティング</t>
    <phoneticPr fontId="21"/>
  </si>
  <si>
    <t>登　山</t>
    <rPh sb="0" eb="1">
      <t>ノボル</t>
    </rPh>
    <rPh sb="2" eb="3">
      <t>ヤマ</t>
    </rPh>
    <phoneticPr fontId="21"/>
  </si>
  <si>
    <t>ボクシング</t>
    <phoneticPr fontId="21"/>
  </si>
  <si>
    <t>ローイング</t>
    <phoneticPr fontId="21"/>
  </si>
  <si>
    <t>自転車競技</t>
    <rPh sb="0" eb="3">
      <t>ジテンシャ</t>
    </rPh>
    <rPh sb="3" eb="5">
      <t>キョウギ</t>
    </rPh>
    <phoneticPr fontId="21"/>
  </si>
  <si>
    <t>フェンシング</t>
    <phoneticPr fontId="21"/>
  </si>
  <si>
    <t>空　手　道</t>
    <rPh sb="0" eb="1">
      <t>ソラ</t>
    </rPh>
    <rPh sb="2" eb="3">
      <t>テ</t>
    </rPh>
    <rPh sb="4" eb="5">
      <t>ドウ</t>
    </rPh>
    <phoneticPr fontId="21"/>
  </si>
  <si>
    <t>アーチェリー</t>
    <phoneticPr fontId="21"/>
  </si>
  <si>
    <t>なぎなた</t>
    <phoneticPr fontId="21"/>
  </si>
  <si>
    <t>少林寺拳法</t>
    <rPh sb="0" eb="3">
      <t>ショウリンジ</t>
    </rPh>
    <rPh sb="3" eb="5">
      <t>ケンポウ</t>
    </rPh>
    <phoneticPr fontId="21"/>
  </si>
  <si>
    <t>ヨット</t>
    <phoneticPr fontId="21"/>
  </si>
  <si>
    <t>カヌー</t>
    <phoneticPr fontId="21"/>
  </si>
  <si>
    <t>専門部名</t>
    <rPh sb="0" eb="2">
      <t>センモン</t>
    </rPh>
    <rPh sb="2" eb="4">
      <t>ブメイ</t>
    </rPh>
    <phoneticPr fontId="5"/>
  </si>
  <si>
    <t>ソフトテニス男子</t>
    <phoneticPr fontId="21"/>
  </si>
  <si>
    <t>領  収  書</t>
    <rPh sb="0" eb="1">
      <t>リョウ</t>
    </rPh>
    <rPh sb="3" eb="4">
      <t>オサム</t>
    </rPh>
    <rPh sb="6" eb="7">
      <t>ショ</t>
    </rPh>
    <phoneticPr fontId="9"/>
  </si>
  <si>
    <t>←備考に項目を記入</t>
    <rPh sb="1" eb="3">
      <t>ビコウ</t>
    </rPh>
    <rPh sb="4" eb="6">
      <t>コウモク</t>
    </rPh>
    <rPh sb="7" eb="9">
      <t>キニュウ</t>
    </rPh>
    <phoneticPr fontId="5"/>
  </si>
  <si>
    <t>田中　治</t>
    <rPh sb="0" eb="2">
      <t>タナカ</t>
    </rPh>
    <rPh sb="3" eb="4">
      <t>オサム</t>
    </rPh>
    <phoneticPr fontId="5"/>
  </si>
  <si>
    <t>03－3332－1234</t>
    <phoneticPr fontId="5"/>
  </si>
  <si>
    <t>080－1234－4321</t>
    <phoneticPr fontId="5"/>
  </si>
  <si>
    <t>佐藤　一男</t>
    <rPh sb="0" eb="2">
      <t>サトウ</t>
    </rPh>
    <rPh sb="3" eb="5">
      <t>カズオ</t>
    </rPh>
    <phoneticPr fontId="5"/>
  </si>
  <si>
    <t>鈴木　彰</t>
    <rPh sb="0" eb="2">
      <t>スズキ</t>
    </rPh>
    <rPh sb="3" eb="4">
      <t>アキラ</t>
    </rPh>
    <phoneticPr fontId="5"/>
  </si>
  <si>
    <t>笹木　渡</t>
    <rPh sb="0" eb="2">
      <t>ササキ</t>
    </rPh>
    <rPh sb="3" eb="4">
      <t>ワタ</t>
    </rPh>
    <phoneticPr fontId="5"/>
  </si>
  <si>
    <t>芝山　幸太</t>
    <rPh sb="0" eb="2">
      <t>シバヤマ</t>
    </rPh>
    <rPh sb="3" eb="5">
      <t>コウタ</t>
    </rPh>
    <phoneticPr fontId="5"/>
  </si>
  <si>
    <t>矢吹　卓</t>
    <rPh sb="0" eb="2">
      <t>ヤブキ</t>
    </rPh>
    <rPh sb="3" eb="4">
      <t>タク</t>
    </rPh>
    <phoneticPr fontId="5"/>
  </si>
  <si>
    <r>
      <t xml:space="preserve">参加料1
</t>
    </r>
    <r>
      <rPr>
        <sz val="10"/>
        <color theme="1"/>
        <rFont val="BIZ UDPゴシック"/>
        <family val="3"/>
        <charset val="128"/>
      </rPr>
      <t>【上記に当てはまらない場合記入】</t>
    </r>
    <rPh sb="0" eb="3">
      <t>サンカリョウ</t>
    </rPh>
    <rPh sb="6" eb="8">
      <t>ジョウキ</t>
    </rPh>
    <rPh sb="9" eb="10">
      <t>ア</t>
    </rPh>
    <rPh sb="16" eb="18">
      <t>バアイ</t>
    </rPh>
    <rPh sb="18" eb="20">
      <t>キニュウ</t>
    </rPh>
    <phoneticPr fontId="9"/>
  </si>
  <si>
    <r>
      <t xml:space="preserve">参加料2
</t>
    </r>
    <r>
      <rPr>
        <sz val="10"/>
        <color theme="1"/>
        <rFont val="BIZ UDPゴシック"/>
        <family val="3"/>
        <charset val="128"/>
      </rPr>
      <t>【上記に当てはまらない場合記入】</t>
    </r>
    <rPh sb="0" eb="3">
      <t>サンカリョウ</t>
    </rPh>
    <rPh sb="6" eb="8">
      <t>ジョウキ</t>
    </rPh>
    <rPh sb="9" eb="10">
      <t>ア</t>
    </rPh>
    <rPh sb="16" eb="18">
      <t>バアイ</t>
    </rPh>
    <rPh sb="18" eb="20">
      <t>キニュウ</t>
    </rPh>
    <phoneticPr fontId="9"/>
  </si>
  <si>
    <t>←備考に費目を記入</t>
    <rPh sb="1" eb="3">
      <t>ビコウ</t>
    </rPh>
    <rPh sb="4" eb="6">
      <t>ヒモク</t>
    </rPh>
    <rPh sb="7" eb="9">
      <t>キニュウ</t>
    </rPh>
    <phoneticPr fontId="5"/>
  </si>
  <si>
    <t>●ユニフォームサイズ（cm）</t>
    <phoneticPr fontId="5"/>
  </si>
  <si>
    <t>東京科学大学附属科学技術高等学校</t>
  </si>
  <si>
    <t>男　　　子</t>
    <phoneticPr fontId="21"/>
  </si>
  <si>
    <t>1kmタイム・
トライアル</t>
    <phoneticPr fontId="21"/>
  </si>
  <si>
    <t>3kmインディヴィデュアル・パーシュート</t>
    <phoneticPr fontId="21"/>
  </si>
  <si>
    <t>東京都教育委員会より記念品として、
東京選手団ユニフォーム【ポロシャツ】を贈呈致します。
日頃の練習の成果を全国の舞台で発揮し、心に残る最高の大会にしてください！
皆様の健闘をお祈りしています！</t>
    <rPh sb="0" eb="3">
      <t>トウキョウト</t>
    </rPh>
    <rPh sb="3" eb="5">
      <t>キョウイク</t>
    </rPh>
    <rPh sb="5" eb="8">
      <t>イインカイ</t>
    </rPh>
    <rPh sb="10" eb="13">
      <t>キネンヒン</t>
    </rPh>
    <rPh sb="18" eb="23">
      <t>トウキョウセンシュダン</t>
    </rPh>
    <rPh sb="37" eb="40">
      <t>ゾウテイイタ</t>
    </rPh>
    <rPh sb="45" eb="47">
      <t>ヒゴロ</t>
    </rPh>
    <rPh sb="48" eb="50">
      <t>レンシュウ</t>
    </rPh>
    <rPh sb="51" eb="53">
      <t>セイカ</t>
    </rPh>
    <rPh sb="54" eb="56">
      <t>ゼンコク</t>
    </rPh>
    <rPh sb="57" eb="59">
      <t>ブタイ</t>
    </rPh>
    <rPh sb="60" eb="62">
      <t>ハッキ</t>
    </rPh>
    <rPh sb="64" eb="65">
      <t>ココロ</t>
    </rPh>
    <rPh sb="66" eb="67">
      <t>ノコ</t>
    </rPh>
    <rPh sb="68" eb="70">
      <t>サイコウ</t>
    </rPh>
    <rPh sb="71" eb="73">
      <t>タイカイ</t>
    </rPh>
    <rPh sb="82" eb="84">
      <t>ミナサマ</t>
    </rPh>
    <rPh sb="85" eb="87">
      <t>ケントウ</t>
    </rPh>
    <rPh sb="87" eb="89">
      <t>ダイケントウ</t>
    </rPh>
    <rPh sb="89" eb="90">
      <t>イノ</t>
    </rPh>
    <phoneticPr fontId="9"/>
  </si>
  <si>
    <r>
      <rPr>
        <b/>
        <sz val="11"/>
        <color theme="1"/>
        <rFont val="Meiryo UI"/>
        <family val="3"/>
        <charset val="128"/>
      </rPr>
      <t>7月1１日(土)の結団式</t>
    </r>
    <r>
      <rPr>
        <sz val="11"/>
        <color theme="1"/>
        <rFont val="Meiryo UI"/>
        <family val="2"/>
        <charset val="128"/>
      </rPr>
      <t>にお渡しいたしますのでこちらを</t>
    </r>
    <r>
      <rPr>
        <b/>
        <sz val="11"/>
        <color theme="1"/>
        <rFont val="Meiryo UI"/>
        <family val="3"/>
        <charset val="128"/>
      </rPr>
      <t>印刷しご持参</t>
    </r>
    <r>
      <rPr>
        <sz val="11"/>
        <color theme="1"/>
        <rFont val="Meiryo UI"/>
        <family val="2"/>
        <charset val="128"/>
      </rPr>
      <t>の上</t>
    </r>
    <rPh sb="1" eb="2">
      <t>ガツ</t>
    </rPh>
    <rPh sb="4" eb="5">
      <t>ヒ</t>
    </rPh>
    <rPh sb="6" eb="7">
      <t>ド</t>
    </rPh>
    <rPh sb="11" eb="12">
      <t>シキ</t>
    </rPh>
    <rPh sb="14" eb="15">
      <t>ワタ</t>
    </rPh>
    <rPh sb="27" eb="29">
      <t>インサツ</t>
    </rPh>
    <rPh sb="31" eb="33">
      <t>ジサン</t>
    </rPh>
    <rPh sb="34" eb="35">
      <t>ウエ</t>
    </rPh>
    <phoneticPr fontId="9"/>
  </si>
  <si>
    <t>スティック</t>
    <phoneticPr fontId="9"/>
  </si>
  <si>
    <t>48kg級</t>
    <rPh sb="4" eb="5">
      <t>キュウ</t>
    </rPh>
    <phoneticPr fontId="21"/>
  </si>
  <si>
    <t>53kg級</t>
    <rPh sb="4" eb="5">
      <t>キュウ</t>
    </rPh>
    <phoneticPr fontId="9"/>
  </si>
  <si>
    <t>58㎏級</t>
    <rPh sb="3" eb="4">
      <t>キュウ</t>
    </rPh>
    <phoneticPr fontId="9"/>
  </si>
  <si>
    <t>63kg級</t>
    <rPh sb="4" eb="5">
      <t>キュウ</t>
    </rPh>
    <phoneticPr fontId="21"/>
  </si>
  <si>
    <t>69kg級</t>
    <rPh sb="4" eb="5">
      <t>キュウ</t>
    </rPh>
    <phoneticPr fontId="21"/>
  </si>
  <si>
    <t>77kg級</t>
    <rPh sb="4" eb="5">
      <t>キュウ</t>
    </rPh>
    <phoneticPr fontId="9"/>
  </si>
  <si>
    <t>+77kg級</t>
    <rPh sb="5" eb="6">
      <t>キュウ</t>
    </rPh>
    <phoneticPr fontId="9"/>
  </si>
  <si>
    <t>56kg級</t>
    <phoneticPr fontId="9"/>
  </si>
  <si>
    <t>60kg級</t>
    <phoneticPr fontId="9"/>
  </si>
  <si>
    <t>65kg級</t>
    <phoneticPr fontId="9"/>
  </si>
  <si>
    <t>71kg級</t>
    <phoneticPr fontId="9"/>
  </si>
  <si>
    <t>79kg級</t>
    <phoneticPr fontId="9"/>
  </si>
  <si>
    <t>88kg級</t>
    <phoneticPr fontId="9"/>
  </si>
  <si>
    <t>94kg級</t>
    <phoneticPr fontId="9"/>
  </si>
  <si>
    <t>+94kg級</t>
  </si>
  <si>
    <t>1kmタイム
トライアル</t>
    <phoneticPr fontId="5"/>
  </si>
  <si>
    <t>ポイント・レース</t>
    <phoneticPr fontId="9"/>
  </si>
  <si>
    <t>スクラッチ・レース</t>
    <phoneticPr fontId="9"/>
  </si>
  <si>
    <t>ケイリン</t>
    <phoneticPr fontId="9"/>
  </si>
  <si>
    <t>チームスプリント</t>
    <phoneticPr fontId="9"/>
  </si>
  <si>
    <t>４kmチーム・パーシュート</t>
    <phoneticPr fontId="9"/>
  </si>
  <si>
    <t>個人ロード・レース</t>
  </si>
  <si>
    <t>R8並び替え</t>
    <rPh sb="2" eb="3">
      <t>ナラ</t>
    </rPh>
    <rPh sb="4" eb="5">
      <t>カ</t>
    </rPh>
    <phoneticPr fontId="9"/>
  </si>
  <si>
    <t>ポイント・レース</t>
    <phoneticPr fontId="9"/>
  </si>
  <si>
    <t>ケイリン</t>
    <phoneticPr fontId="9"/>
  </si>
  <si>
    <t>R8追加</t>
    <rPh sb="2" eb="4">
      <t>ツイカ</t>
    </rPh>
    <phoneticPr fontId="9"/>
  </si>
  <si>
    <t>スプリント</t>
    <phoneticPr fontId="21"/>
  </si>
  <si>
    <t>R8追加並びかえ</t>
    <rPh sb="2" eb="4">
      <t>ツイカ</t>
    </rPh>
    <rPh sb="4" eb="5">
      <t>ナラ</t>
    </rPh>
    <phoneticPr fontId="9"/>
  </si>
  <si>
    <t>P級（ピン）</t>
    <rPh sb="1" eb="2">
      <t>キュウ</t>
    </rPh>
    <phoneticPr fontId="9"/>
  </si>
  <si>
    <t>LF級（ライトフライ）</t>
    <rPh sb="2" eb="3">
      <t>キュウ</t>
    </rPh>
    <phoneticPr fontId="9"/>
  </si>
  <si>
    <t>F級（フライ）</t>
    <phoneticPr fontId="9"/>
  </si>
  <si>
    <t>B級（バンタム）</t>
    <rPh sb="1" eb="2">
      <t>キュウ</t>
    </rPh>
    <phoneticPr fontId="9"/>
  </si>
  <si>
    <t>L級（ライト）</t>
    <rPh sb="1" eb="2">
      <t>キュウ</t>
    </rPh>
    <phoneticPr fontId="9"/>
  </si>
  <si>
    <t>LW級（ライトウェルター）</t>
    <rPh sb="2" eb="3">
      <t>キュウ</t>
    </rPh>
    <phoneticPr fontId="9"/>
  </si>
  <si>
    <t>W級（ウェルター）</t>
    <rPh sb="1" eb="2">
      <t>キュウ</t>
    </rPh>
    <phoneticPr fontId="9"/>
  </si>
  <si>
    <t>M級（ミドル）</t>
    <rPh sb="1" eb="2">
      <t>キュウ</t>
    </rPh>
    <phoneticPr fontId="9"/>
  </si>
  <si>
    <t>R8要項表記あわせた</t>
    <rPh sb="2" eb="4">
      <t>ヨウコウ</t>
    </rPh>
    <rPh sb="4" eb="6">
      <t>ヒョウキ</t>
    </rPh>
    <phoneticPr fontId="9"/>
  </si>
  <si>
    <t>R8要項記載</t>
    <rPh sb="2" eb="4">
      <t>ヨウコウ</t>
    </rPh>
    <rPh sb="4" eb="6">
      <t>キサイ</t>
    </rPh>
    <phoneticPr fontId="9"/>
  </si>
  <si>
    <t>32.ボクシング（女子）公開競技</t>
    <rPh sb="9" eb="11">
      <t>ジョシ</t>
    </rPh>
    <rPh sb="12" eb="14">
      <t>コウカイ</t>
    </rPh>
    <rPh sb="14" eb="16">
      <t>キョウギ</t>
    </rPh>
    <phoneticPr fontId="9"/>
  </si>
  <si>
    <t>32.ボクシング（女子）公開競技</t>
    <rPh sb="9" eb="11">
      <t>ジョシ</t>
    </rPh>
    <phoneticPr fontId="9"/>
  </si>
  <si>
    <t>24.水泳（水球女子）公開競技</t>
    <rPh sb="6" eb="8">
      <t>スイキュウ</t>
    </rPh>
    <rPh sb="8" eb="10">
      <t>ジョシ</t>
    </rPh>
    <rPh sb="11" eb="15">
      <t>コウカイキョウギ</t>
    </rPh>
    <phoneticPr fontId="9"/>
  </si>
  <si>
    <t>24.水泳（飛込 男子）公開競技</t>
    <rPh sb="6" eb="8">
      <t>トビコ</t>
    </rPh>
    <rPh sb="9" eb="11">
      <t>ダンシ</t>
    </rPh>
    <rPh sb="12" eb="16">
      <t>コウカイキョウギ</t>
    </rPh>
    <phoneticPr fontId="9"/>
  </si>
  <si>
    <t>60.カヌー（女子）公開競技</t>
    <rPh sb="7" eb="9">
      <t>ジョシ</t>
    </rPh>
    <rPh sb="10" eb="14">
      <t>コウカイキョウギ</t>
    </rPh>
    <phoneticPr fontId="9"/>
  </si>
  <si>
    <t>R8変更</t>
    <rPh sb="2" eb="4">
      <t>ヘンコウ</t>
    </rPh>
    <phoneticPr fontId="9"/>
  </si>
  <si>
    <t>ボール</t>
    <phoneticPr fontId="9"/>
  </si>
  <si>
    <t>個人 男子ILCA6級</t>
    <rPh sb="0" eb="2">
      <t>コジン</t>
    </rPh>
    <rPh sb="3" eb="5">
      <t>ダンシ</t>
    </rPh>
    <rPh sb="10" eb="11">
      <t>キュウ</t>
    </rPh>
    <phoneticPr fontId="9"/>
  </si>
  <si>
    <t>団体 男子コンバインド</t>
    <rPh sb="0" eb="2">
      <t>ダンタイ</t>
    </rPh>
    <rPh sb="3" eb="5">
      <t>ダンシ</t>
    </rPh>
    <phoneticPr fontId="9"/>
  </si>
  <si>
    <t>団体 男子420級</t>
    <rPh sb="0" eb="2">
      <t>ダンタイ</t>
    </rPh>
    <rPh sb="3" eb="5">
      <t>ダンシ</t>
    </rPh>
    <phoneticPr fontId="9"/>
  </si>
  <si>
    <t>団体 女子コンバインド</t>
    <rPh sb="0" eb="2">
      <t>ダンタイ</t>
    </rPh>
    <rPh sb="3" eb="5">
      <t>ジョシ</t>
    </rPh>
    <phoneticPr fontId="9"/>
  </si>
  <si>
    <t>団体 女子420級</t>
    <rPh sb="0" eb="2">
      <t>ダンタイ</t>
    </rPh>
    <rPh sb="3" eb="5">
      <t>ジョシ</t>
    </rPh>
    <phoneticPr fontId="9"/>
  </si>
  <si>
    <t>個人 女子ILCA6級</t>
    <rPh sb="0" eb="2">
      <t>コジン</t>
    </rPh>
    <rPh sb="3" eb="5">
      <t>ジョシ</t>
    </rPh>
    <rPh sb="10" eb="11">
      <t>キュウ</t>
    </rPh>
    <phoneticPr fontId="9"/>
  </si>
  <si>
    <t>R8追加名称変更　並び替え</t>
    <rPh sb="2" eb="4">
      <t>ツイカ</t>
    </rPh>
    <rPh sb="4" eb="6">
      <t>メイショウ</t>
    </rPh>
    <rPh sb="6" eb="8">
      <t>ヘンコウ</t>
    </rPh>
    <rPh sb="9" eb="10">
      <t>ナラ</t>
    </rPh>
    <rPh sb="11" eb="12">
      <t>カ</t>
    </rPh>
    <phoneticPr fontId="9"/>
  </si>
  <si>
    <t>男子K-1 200ｍ</t>
    <rPh sb="0" eb="2">
      <t>ダンシ</t>
    </rPh>
    <phoneticPr fontId="9"/>
  </si>
  <si>
    <t>男子K-1 500ｍ</t>
    <rPh sb="0" eb="2">
      <t>ダンシ</t>
    </rPh>
    <phoneticPr fontId="9"/>
  </si>
  <si>
    <t>男子K-2 200ｍ</t>
    <rPh sb="0" eb="2">
      <t>ダンシ</t>
    </rPh>
    <phoneticPr fontId="9"/>
  </si>
  <si>
    <t>男子K-2 500ｍ</t>
    <rPh sb="0" eb="2">
      <t>ダンシ</t>
    </rPh>
    <phoneticPr fontId="9"/>
  </si>
  <si>
    <t>男子K-4 200ｍ</t>
    <rPh sb="0" eb="2">
      <t>ダンシ</t>
    </rPh>
    <phoneticPr fontId="9"/>
  </si>
  <si>
    <t>男子K-4 500ｍ</t>
    <rPh sb="0" eb="2">
      <t>ダンシ</t>
    </rPh>
    <phoneticPr fontId="9"/>
  </si>
  <si>
    <t>男子C-1 200ｍ</t>
    <rPh sb="0" eb="2">
      <t>ダンシ</t>
    </rPh>
    <phoneticPr fontId="9"/>
  </si>
  <si>
    <t>男子C-1 500ｍ</t>
    <rPh sb="0" eb="2">
      <t>ダンシ</t>
    </rPh>
    <phoneticPr fontId="9"/>
  </si>
  <si>
    <t>男子C-2 200ｍ</t>
    <rPh sb="0" eb="2">
      <t>ダンシ</t>
    </rPh>
    <phoneticPr fontId="9"/>
  </si>
  <si>
    <t>男子C-2 500ｍ</t>
    <rPh sb="0" eb="2">
      <t>ダンシ</t>
    </rPh>
    <phoneticPr fontId="9"/>
  </si>
  <si>
    <t>男子C-4 200ｍ</t>
    <rPh sb="0" eb="2">
      <t>ダンシ</t>
    </rPh>
    <phoneticPr fontId="9"/>
  </si>
  <si>
    <t>男子C-4 500ｍ</t>
    <rPh sb="0" eb="2">
      <t>ダンシ</t>
    </rPh>
    <phoneticPr fontId="9"/>
  </si>
  <si>
    <t>女子K-1 200ｍ</t>
    <rPh sb="0" eb="2">
      <t>ジョシ</t>
    </rPh>
    <phoneticPr fontId="21"/>
  </si>
  <si>
    <t>女子K-1 500ｍ</t>
    <rPh sb="0" eb="2">
      <t>ジョシ</t>
    </rPh>
    <rPh sb="1" eb="2">
      <t>コ</t>
    </rPh>
    <phoneticPr fontId="21"/>
  </si>
  <si>
    <t>女子K-2 200ｍ</t>
    <phoneticPr fontId="21"/>
  </si>
  <si>
    <t>女子K-2 500ｍ</t>
    <phoneticPr fontId="21"/>
  </si>
  <si>
    <t>女子K-4 200ｍ</t>
    <phoneticPr fontId="21"/>
  </si>
  <si>
    <t>女子K-4 500ｍ</t>
    <phoneticPr fontId="21"/>
  </si>
  <si>
    <t>団体演武</t>
    <rPh sb="0" eb="2">
      <t>ダンタイ</t>
    </rPh>
    <rPh sb="2" eb="4">
      <t>エンブ</t>
    </rPh>
    <phoneticPr fontId="21"/>
  </si>
  <si>
    <t>R8要項に記載に合わせ</t>
    <rPh sb="2" eb="4">
      <t>ヨウコウ</t>
    </rPh>
    <rPh sb="5" eb="7">
      <t>キサイ</t>
    </rPh>
    <rPh sb="8" eb="9">
      <t>ア</t>
    </rPh>
    <phoneticPr fontId="9"/>
  </si>
  <si>
    <t>R8関東、要項に倣って</t>
    <rPh sb="2" eb="4">
      <t>カントウ</t>
    </rPh>
    <rPh sb="5" eb="7">
      <t>ヨウコウ</t>
    </rPh>
    <rPh sb="8" eb="9">
      <t>ナラ</t>
    </rPh>
    <phoneticPr fontId="9"/>
  </si>
  <si>
    <t>学校対抗戦</t>
    <rPh sb="4" eb="5">
      <t>セン</t>
    </rPh>
    <phoneticPr fontId="9"/>
  </si>
  <si>
    <t>男子個人対抗戦 55kg級</t>
    <phoneticPr fontId="9"/>
  </si>
  <si>
    <t>男子個人対抗戦 60kg級</t>
    <phoneticPr fontId="9"/>
  </si>
  <si>
    <t>男子個人対抗戦 65kg級</t>
    <phoneticPr fontId="9"/>
  </si>
  <si>
    <t>男子個人対抗戦 71kg級</t>
    <phoneticPr fontId="9"/>
  </si>
  <si>
    <t>男子個人対抗戦 80kg級</t>
    <phoneticPr fontId="9"/>
  </si>
  <si>
    <t>男子個人対抗戦 92kg級</t>
    <phoneticPr fontId="9"/>
  </si>
  <si>
    <t>男子個人対抗戦 125kg級</t>
    <phoneticPr fontId="9"/>
  </si>
  <si>
    <t>男子個人対抗戦 51kg級</t>
    <rPh sb="0" eb="2">
      <t>ダンシ</t>
    </rPh>
    <rPh sb="2" eb="4">
      <t>コジン</t>
    </rPh>
    <rPh sb="4" eb="6">
      <t>タイコウ</t>
    </rPh>
    <phoneticPr fontId="9"/>
  </si>
  <si>
    <t>女子個人対抗戦 46kg級</t>
    <rPh sb="0" eb="2">
      <t>ジョシ</t>
    </rPh>
    <rPh sb="2" eb="4">
      <t>コジン</t>
    </rPh>
    <rPh sb="4" eb="6">
      <t>タイコウ</t>
    </rPh>
    <rPh sb="6" eb="7">
      <t>セン</t>
    </rPh>
    <rPh sb="12" eb="13">
      <t>キュウ</t>
    </rPh>
    <phoneticPr fontId="21"/>
  </si>
  <si>
    <t>女子個人対抗戦 50kg級</t>
    <rPh sb="12" eb="13">
      <t>キュウ</t>
    </rPh>
    <phoneticPr fontId="21"/>
  </si>
  <si>
    <t>女子個人対抗戦 53kg級</t>
    <rPh sb="12" eb="13">
      <t>キュウ</t>
    </rPh>
    <phoneticPr fontId="21"/>
  </si>
  <si>
    <t>女子個人対抗戦 57kg級</t>
    <rPh sb="12" eb="13">
      <t>キュウ</t>
    </rPh>
    <phoneticPr fontId="21"/>
  </si>
  <si>
    <t>女子個人対抗戦 62kg級</t>
    <rPh sb="12" eb="13">
      <t>キュウ</t>
    </rPh>
    <phoneticPr fontId="21"/>
  </si>
  <si>
    <t>女子個人対抗戦 68kg級</t>
    <rPh sb="12" eb="13">
      <t>キュウ</t>
    </rPh>
    <phoneticPr fontId="21"/>
  </si>
  <si>
    <t>女子個人対抗戦 76kg級</t>
    <rPh sb="12" eb="13">
      <t>キュウ</t>
    </rPh>
    <phoneticPr fontId="21"/>
  </si>
  <si>
    <t>R8無差別削除要項確認</t>
    <rPh sb="2" eb="5">
      <t>ムサベツ</t>
    </rPh>
    <rPh sb="5" eb="7">
      <t>サクジョ</t>
    </rPh>
    <rPh sb="7" eb="9">
      <t>ヨウコウ</t>
    </rPh>
    <rPh sb="9" eb="11">
      <t>カクニン</t>
    </rPh>
    <phoneticPr fontId="9"/>
  </si>
  <si>
    <t>団体戦</t>
    <rPh sb="2" eb="3">
      <t>セン</t>
    </rPh>
    <phoneticPr fontId="9"/>
  </si>
  <si>
    <t>個人戦 80kg級</t>
    <rPh sb="0" eb="3">
      <t>コジンセン</t>
    </rPh>
    <phoneticPr fontId="9"/>
  </si>
  <si>
    <t>個人戦100kg級</t>
    <rPh sb="0" eb="3">
      <t>コジンセン</t>
    </rPh>
    <phoneticPr fontId="9"/>
  </si>
  <si>
    <t>3ｍ飛板飛込</t>
    <rPh sb="2" eb="4">
      <t>トビイタ</t>
    </rPh>
    <rPh sb="4" eb="6">
      <t>トビコミ</t>
    </rPh>
    <phoneticPr fontId="9"/>
  </si>
  <si>
    <t>R8要項通り</t>
    <rPh sb="2" eb="4">
      <t>ヨウコウ</t>
    </rPh>
    <rPh sb="4" eb="5">
      <t>トオ</t>
    </rPh>
    <phoneticPr fontId="9"/>
  </si>
  <si>
    <t>個人対抗 シングルス</t>
    <rPh sb="0" eb="2">
      <t>コジン</t>
    </rPh>
    <rPh sb="2" eb="4">
      <t>タイコウ</t>
    </rPh>
    <phoneticPr fontId="9"/>
  </si>
  <si>
    <t>個人対抗 ダブルス</t>
    <rPh sb="0" eb="2">
      <t>コジン</t>
    </rPh>
    <rPh sb="2" eb="4">
      <t>タイコウ</t>
    </rPh>
    <phoneticPr fontId="9"/>
  </si>
  <si>
    <t>R9要項通り</t>
    <rPh sb="2" eb="4">
      <t>ヨウコウ</t>
    </rPh>
    <rPh sb="4" eb="5">
      <t>トオ</t>
    </rPh>
    <phoneticPr fontId="9"/>
  </si>
  <si>
    <t>水球【公開競技】</t>
    <rPh sb="0" eb="2">
      <t>スイキュウ</t>
    </rPh>
    <phoneticPr fontId="9"/>
  </si>
  <si>
    <t>シンクロナイズド３ｍ飛板飛込【公開競技】</t>
    <phoneticPr fontId="9"/>
  </si>
  <si>
    <t>WLF級（女子ライトフライ）【公開競技】</t>
    <rPh sb="3" eb="4">
      <t>キュウ</t>
    </rPh>
    <rPh sb="5" eb="7">
      <t>ジョシ</t>
    </rPh>
    <phoneticPr fontId="9"/>
  </si>
  <si>
    <t>WB級（女子バンタム）【公開競技】</t>
    <rPh sb="2" eb="3">
      <t>キュウ</t>
    </rPh>
    <rPh sb="4" eb="6">
      <t>ジョシ</t>
    </rPh>
    <phoneticPr fontId="9"/>
  </si>
  <si>
    <t>WL級（女子ライト）【公開競技】</t>
    <rPh sb="2" eb="3">
      <t>キュウ</t>
    </rPh>
    <rPh sb="4" eb="6">
      <t>ジョシ</t>
    </rPh>
    <phoneticPr fontId="9"/>
  </si>
  <si>
    <t>女子C-1 200ｍ【公開競技】</t>
    <rPh sb="0" eb="2">
      <t>ジョシ</t>
    </rPh>
    <phoneticPr fontId="21"/>
  </si>
  <si>
    <t>女子C-1 500ｍ【公開競技】</t>
    <rPh sb="0" eb="2">
      <t>ジョシ</t>
    </rPh>
    <phoneticPr fontId="21"/>
  </si>
  <si>
    <t>シンクロナイズド３ｍ飛板飛込【公開競技】</t>
    <rPh sb="15" eb="17">
      <t>コウカイ</t>
    </rPh>
    <rPh sb="17" eb="19">
      <t>キョウギ</t>
    </rPh>
    <phoneticPr fontId="9"/>
  </si>
  <si>
    <t>水球【公開競技】　</t>
    <rPh sb="0" eb="2">
      <t>スイキュウ</t>
    </rPh>
    <phoneticPr fontId="9"/>
  </si>
  <si>
    <t>シンクロナイズド３ｍ飛板飛込【公開競技】</t>
    <phoneticPr fontId="9"/>
  </si>
  <si>
    <t>R7加盟
（●前〇後）</t>
    <phoneticPr fontId="5"/>
  </si>
  <si>
    <t>東京科学大学附属科学技術高等学校</t>
    <rPh sb="0" eb="2">
      <t>とうきょう</t>
    </rPh>
    <rPh sb="2" eb="4">
      <t>かがく</t>
    </rPh>
    <rPh sb="4" eb="6">
      <t>だいがく</t>
    </rPh>
    <rPh sb="6" eb="8">
      <t>ふぞく</t>
    </rPh>
    <rPh sb="8" eb="10">
      <t>かがく</t>
    </rPh>
    <rPh sb="10" eb="12">
      <t>ぎじゅつ</t>
    </rPh>
    <rPh sb="12" eb="16">
      <t>こうとうがっこう</t>
    </rPh>
    <phoneticPr fontId="1" type="Hiragana"/>
  </si>
  <si>
    <t>東工大付科学技術</t>
    <rPh sb="3" eb="4">
      <t>フ</t>
    </rPh>
    <phoneticPr fontId="1"/>
  </si>
  <si>
    <t>共</t>
    <rPh sb="0" eb="1">
      <t>キョウ</t>
    </rPh>
    <phoneticPr fontId="1"/>
  </si>
  <si>
    <t>●</t>
    <phoneticPr fontId="1"/>
  </si>
  <si>
    <t>筑波大学附属高等学校</t>
    <rPh sb="0" eb="10">
      <t>つくばだいがくふぞくこうとうがっこう</t>
    </rPh>
    <phoneticPr fontId="1" type="Hiragana"/>
  </si>
  <si>
    <t>筑波大付</t>
    <rPh sb="3" eb="4">
      <t>フ</t>
    </rPh>
    <phoneticPr fontId="1"/>
  </si>
  <si>
    <t>お茶の水女子大学附属高等学校</t>
    <rPh sb="0" eb="14">
      <t>おちゃのみずじょしだいがくふぞくこうとうがっこう</t>
    </rPh>
    <phoneticPr fontId="1" type="Hiragana"/>
  </si>
  <si>
    <t>お茶の水女大付</t>
    <rPh sb="6" eb="7">
      <t>フ</t>
    </rPh>
    <phoneticPr fontId="1"/>
  </si>
  <si>
    <t>女</t>
    <rPh sb="0" eb="1">
      <t>オンナ</t>
    </rPh>
    <phoneticPr fontId="1"/>
  </si>
  <si>
    <t>筑波大学付属駒場高等学校</t>
    <rPh sb="0" eb="12">
      <t>つくばだいがくふぞくこまばこうとうがっこう</t>
    </rPh>
    <phoneticPr fontId="1" type="Hiragana"/>
  </si>
  <si>
    <t>筑波大駒場</t>
    <phoneticPr fontId="1"/>
  </si>
  <si>
    <t>男</t>
    <rPh sb="0" eb="1">
      <t>オトコ</t>
    </rPh>
    <phoneticPr fontId="1"/>
  </si>
  <si>
    <t>東京学芸大学附属高等学校</t>
    <phoneticPr fontId="1" type="Hiragana"/>
  </si>
  <si>
    <t>東学大付</t>
    <rPh sb="3" eb="4">
      <t>フ</t>
    </rPh>
    <phoneticPr fontId="1"/>
  </si>
  <si>
    <t>東京学芸大学附属国際中等教育学校</t>
    <phoneticPr fontId="1" type="Hiragana"/>
  </si>
  <si>
    <t>東学大国際中教校</t>
    <phoneticPr fontId="1"/>
  </si>
  <si>
    <t>東京大学教育学部附属中等教育学校</t>
    <phoneticPr fontId="1" type="Hiragana"/>
  </si>
  <si>
    <t>東大付中教校</t>
    <rPh sb="2" eb="3">
      <t>フ</t>
    </rPh>
    <phoneticPr fontId="1"/>
  </si>
  <si>
    <t>東京工業高等専門学校</t>
    <phoneticPr fontId="1" type="Hiragana"/>
  </si>
  <si>
    <t>千代田区立九段中等教育学校</t>
    <phoneticPr fontId="1" type="Hiragana"/>
  </si>
  <si>
    <t>九段中教校</t>
    <phoneticPr fontId="1"/>
  </si>
  <si>
    <t>愛国高等学校</t>
    <phoneticPr fontId="1" type="Hiragana"/>
  </si>
  <si>
    <t>青山学院高等部</t>
    <phoneticPr fontId="1" type="Hiragana"/>
  </si>
  <si>
    <t>青山学院</t>
    <phoneticPr fontId="1"/>
  </si>
  <si>
    <t>麻布高等学校</t>
    <phoneticPr fontId="1" type="Hiragana"/>
  </si>
  <si>
    <t>男</t>
    <rPh sb="0" eb="1">
      <t>ダン</t>
    </rPh>
    <phoneticPr fontId="1"/>
  </si>
  <si>
    <t>足立学園高等学校</t>
    <phoneticPr fontId="1" type="Hiragana"/>
  </si>
  <si>
    <t>跡見学園高等学校</t>
    <phoneticPr fontId="1" type="Hiragana"/>
  </si>
  <si>
    <t>安部学院高等学校</t>
    <phoneticPr fontId="1" type="Hiragana"/>
  </si>
  <si>
    <t>郁文館高等学校</t>
    <phoneticPr fontId="1" type="Hiragana"/>
  </si>
  <si>
    <t>岩倉高等学校</t>
    <phoneticPr fontId="1" type="Hiragana"/>
  </si>
  <si>
    <t>上野学園高等学校</t>
    <phoneticPr fontId="1" type="Hiragana"/>
  </si>
  <si>
    <t>穎明館高等学校</t>
    <phoneticPr fontId="1" type="Hiragana"/>
  </si>
  <si>
    <t>江戸川女子高等学校</t>
    <phoneticPr fontId="1" type="Hiragana"/>
  </si>
  <si>
    <t>江戸川女</t>
    <phoneticPr fontId="1"/>
  </si>
  <si>
    <t>桜蔭高等学校</t>
    <phoneticPr fontId="1" type="Hiragana"/>
  </si>
  <si>
    <t>桜美林高等学校</t>
    <phoneticPr fontId="1" type="Hiragana"/>
  </si>
  <si>
    <t>鷗友学園女子高等学校</t>
    <phoneticPr fontId="1" type="Hiragana"/>
  </si>
  <si>
    <t>鷗友学園女</t>
    <phoneticPr fontId="1"/>
  </si>
  <si>
    <t>大妻高等学校</t>
    <phoneticPr fontId="1" type="Hiragana"/>
  </si>
  <si>
    <t>大妻多摩高等学校</t>
    <phoneticPr fontId="1" type="Hiragana"/>
  </si>
  <si>
    <t>大妻中野高等学校</t>
    <phoneticPr fontId="1" type="Hiragana"/>
  </si>
  <si>
    <t>大森学園高等学校</t>
    <phoneticPr fontId="1" type="Hiragana"/>
  </si>
  <si>
    <t>海城高等学校</t>
    <phoneticPr fontId="1" type="Hiragana"/>
  </si>
  <si>
    <t>開成高等学校</t>
    <phoneticPr fontId="1" type="Hiragana"/>
  </si>
  <si>
    <t>かえつ有明高等学校</t>
    <phoneticPr fontId="1" type="Hiragana"/>
  </si>
  <si>
    <t>科学技術学園高等学校</t>
    <phoneticPr fontId="5" type="Hiragana"/>
  </si>
  <si>
    <t>科技学園</t>
    <phoneticPr fontId="1"/>
  </si>
  <si>
    <t>学習院高等科</t>
    <phoneticPr fontId="1" type="Hiragana"/>
  </si>
  <si>
    <t>学習院</t>
    <phoneticPr fontId="1"/>
  </si>
  <si>
    <t>学習院女子高等科</t>
    <phoneticPr fontId="1" type="Hiragana"/>
  </si>
  <si>
    <t>学習院女</t>
    <phoneticPr fontId="1"/>
  </si>
  <si>
    <t>川村高等学校</t>
    <phoneticPr fontId="1" type="Hiragana"/>
  </si>
  <si>
    <t>神田女学園高等学校</t>
    <phoneticPr fontId="1" type="Hiragana"/>
  </si>
  <si>
    <t>関東国際高等学校</t>
    <phoneticPr fontId="1" type="Hiragana"/>
  </si>
  <si>
    <t>関東第一高等学校</t>
    <phoneticPr fontId="1" type="Hiragana"/>
  </si>
  <si>
    <t>北豊島高等学校全日制</t>
    <rPh sb="7" eb="10">
      <t>ぜんにちせい</t>
    </rPh>
    <phoneticPr fontId="1" type="Hiragana"/>
  </si>
  <si>
    <t>吉祥女子高等学校</t>
    <phoneticPr fontId="1" type="Hiragana"/>
  </si>
  <si>
    <t>吉祥女</t>
    <phoneticPr fontId="1"/>
  </si>
  <si>
    <t>共栄学園高等学校</t>
    <phoneticPr fontId="1" type="Hiragana"/>
  </si>
  <si>
    <t>暁星高等学校</t>
    <phoneticPr fontId="1" type="Hiragana"/>
  </si>
  <si>
    <t>男</t>
    <phoneticPr fontId="1"/>
  </si>
  <si>
    <t>共立女子高等学校</t>
    <phoneticPr fontId="1" type="Hiragana"/>
  </si>
  <si>
    <t>共立女</t>
    <phoneticPr fontId="1"/>
  </si>
  <si>
    <t>共立女子第二高等学校</t>
    <phoneticPr fontId="1" type="Hiragana"/>
  </si>
  <si>
    <t>共立女二</t>
    <phoneticPr fontId="1"/>
  </si>
  <si>
    <t>錦城学園高等学校</t>
    <phoneticPr fontId="1" type="Hiragana"/>
  </si>
  <si>
    <t>錦城高等学校</t>
    <phoneticPr fontId="1" type="Hiragana"/>
  </si>
  <si>
    <t>国立音楽大学附属高等学校</t>
    <phoneticPr fontId="1" type="Hiragana"/>
  </si>
  <si>
    <t>国立音大付</t>
    <rPh sb="4" eb="5">
      <t>フ</t>
    </rPh>
    <phoneticPr fontId="1"/>
  </si>
  <si>
    <t>国本女子高等学校</t>
    <phoneticPr fontId="1" type="Hiragana"/>
  </si>
  <si>
    <t>国本女</t>
    <phoneticPr fontId="1"/>
  </si>
  <si>
    <t>慶應義塾女子高等学校</t>
    <phoneticPr fontId="1" type="Hiragana"/>
  </si>
  <si>
    <t>慶応女</t>
    <rPh sb="1" eb="2">
      <t>オウ</t>
    </rPh>
    <phoneticPr fontId="1"/>
  </si>
  <si>
    <t>京華高等学校</t>
    <phoneticPr fontId="1" type="Hiragana"/>
  </si>
  <si>
    <t>京華商業高等学校</t>
    <phoneticPr fontId="1" type="Hiragana"/>
  </si>
  <si>
    <t>京華商</t>
    <phoneticPr fontId="1"/>
  </si>
  <si>
    <t>京華女子高等学校</t>
    <phoneticPr fontId="1" type="Hiragana"/>
  </si>
  <si>
    <t>京華女</t>
    <phoneticPr fontId="1"/>
  </si>
  <si>
    <t>文京区白山5-6-6</t>
    <phoneticPr fontId="1"/>
  </si>
  <si>
    <t>恵泉女学園高等学校</t>
    <phoneticPr fontId="1" type="Hiragana"/>
  </si>
  <si>
    <t>啓明学園高等学校</t>
    <phoneticPr fontId="1" type="Hiragana"/>
  </si>
  <si>
    <t>小石川淑徳学園高等学校</t>
    <rPh sb="0" eb="2">
      <t>いしかわ</t>
    </rPh>
    <rPh sb="2" eb="4">
      <t>しゅくとく</t>
    </rPh>
    <rPh sb="4" eb="6">
      <t>がくえん</t>
    </rPh>
    <rPh sb="6" eb="10">
      <t>こうとうがっこう</t>
    </rPh>
    <phoneticPr fontId="1" type="Hiragana"/>
  </si>
  <si>
    <t>淑徳ＳＣ</t>
    <phoneticPr fontId="1"/>
  </si>
  <si>
    <t>晃華学園高等学校</t>
    <phoneticPr fontId="1" type="Hiragana"/>
  </si>
  <si>
    <t>工学院大学附属高等学校</t>
    <phoneticPr fontId="1" type="Hiragana"/>
  </si>
  <si>
    <t>工学院大付</t>
    <rPh sb="4" eb="5">
      <t>フ</t>
    </rPh>
    <phoneticPr fontId="1"/>
  </si>
  <si>
    <t>攻玉社高等学校</t>
    <phoneticPr fontId="1" type="Hiragana"/>
  </si>
  <si>
    <t>佼成学園高等学校</t>
    <phoneticPr fontId="1" type="Hiragana"/>
  </si>
  <si>
    <t>佼成学園女子高等学校</t>
    <phoneticPr fontId="1" type="Hiragana"/>
  </si>
  <si>
    <t>佼成学園女</t>
    <phoneticPr fontId="1"/>
  </si>
  <si>
    <t>香蘭女学校高等科</t>
    <phoneticPr fontId="1" type="Hiragana"/>
  </si>
  <si>
    <t>香蘭女</t>
    <phoneticPr fontId="1"/>
  </si>
  <si>
    <t>國學院高等学校</t>
    <phoneticPr fontId="1" type="Hiragana"/>
  </si>
  <si>
    <t>国学院</t>
    <rPh sb="0" eb="1">
      <t>クニ</t>
    </rPh>
    <rPh sb="1" eb="2">
      <t>ガク</t>
    </rPh>
    <phoneticPr fontId="1"/>
  </si>
  <si>
    <t>國學院大學久我山高等学校</t>
    <phoneticPr fontId="1" type="Hiragana"/>
  </si>
  <si>
    <t>国学院久我山</t>
    <rPh sb="0" eb="1">
      <t>クニ</t>
    </rPh>
    <rPh sb="1" eb="2">
      <t>ガク</t>
    </rPh>
    <phoneticPr fontId="1"/>
  </si>
  <si>
    <t>国際基督教大学高等学校</t>
    <phoneticPr fontId="1" type="Hiragana"/>
  </si>
  <si>
    <t>国際基督教大高</t>
    <rPh sb="6" eb="7">
      <t>コウ</t>
    </rPh>
    <phoneticPr fontId="1"/>
  </si>
  <si>
    <t>国士舘高等学校全日制</t>
    <phoneticPr fontId="1" type="Hiragana"/>
  </si>
  <si>
    <t>駒込高等学校</t>
    <phoneticPr fontId="1" type="Hiragana"/>
  </si>
  <si>
    <t>駒沢学園女子高等学校</t>
    <phoneticPr fontId="1" type="Hiragana"/>
  </si>
  <si>
    <t>駒沢学園女</t>
    <phoneticPr fontId="1"/>
  </si>
  <si>
    <t>駒澤大学高等学校</t>
    <phoneticPr fontId="1" type="Hiragana"/>
  </si>
  <si>
    <t>駒大高</t>
    <rPh sb="2" eb="3">
      <t>コウ</t>
    </rPh>
    <phoneticPr fontId="1"/>
  </si>
  <si>
    <t>駒場学園高等学校</t>
    <phoneticPr fontId="1" type="Hiragana"/>
  </si>
  <si>
    <t>駒場東邦高等学校</t>
    <phoneticPr fontId="1" type="Hiragana"/>
  </si>
  <si>
    <t>桜丘高等学校</t>
    <phoneticPr fontId="1" type="Hiragana"/>
  </si>
  <si>
    <t>実践学園高等学校</t>
    <phoneticPr fontId="1" type="Hiragana"/>
  </si>
  <si>
    <t>実践女子学園高等学校</t>
    <phoneticPr fontId="1" type="Hiragana"/>
  </si>
  <si>
    <t>実践女学園</t>
    <phoneticPr fontId="1"/>
  </si>
  <si>
    <t>品川エトワール女子高等学校</t>
    <phoneticPr fontId="1" type="Hiragana"/>
  </si>
  <si>
    <t>品川エトワール女</t>
    <phoneticPr fontId="1"/>
  </si>
  <si>
    <t>品川学藝高等学校</t>
    <phoneticPr fontId="1" type="Hiragana"/>
  </si>
  <si>
    <t>共</t>
    <rPh sb="0" eb="1">
      <t>トモ</t>
    </rPh>
    <phoneticPr fontId="1"/>
  </si>
  <si>
    <t>品川女子学院高等部</t>
    <phoneticPr fontId="1" type="Hiragana"/>
  </si>
  <si>
    <t>品川女学院</t>
    <phoneticPr fontId="1"/>
  </si>
  <si>
    <t>芝浦工業大学附属高等学校</t>
    <phoneticPr fontId="1" type="Hiragana"/>
  </si>
  <si>
    <t>芝浦工大付</t>
    <rPh sb="4" eb="5">
      <t>フ</t>
    </rPh>
    <phoneticPr fontId="1"/>
  </si>
  <si>
    <t>芝高等学校</t>
    <phoneticPr fontId="1" type="Hiragana"/>
  </si>
  <si>
    <t>芝国際高等学校</t>
    <rPh sb="0" eb="3">
      <t>しばこくさい</t>
    </rPh>
    <rPh sb="3" eb="7">
      <t>こうとうがっこう</t>
    </rPh>
    <phoneticPr fontId="1" type="Hiragana"/>
  </si>
  <si>
    <t>渋谷教育学園渋谷高等学校</t>
    <phoneticPr fontId="1" type="Hiragana"/>
  </si>
  <si>
    <t>渋谷教育渋谷</t>
    <phoneticPr fontId="1"/>
  </si>
  <si>
    <t>下北沢成徳高等学校</t>
    <phoneticPr fontId="1" type="Hiragana"/>
  </si>
  <si>
    <t>自由ヶ丘学園高等学校</t>
    <phoneticPr fontId="1" type="Hiragana"/>
  </si>
  <si>
    <t>自由学園高等学校</t>
    <phoneticPr fontId="1" type="Hiragana"/>
  </si>
  <si>
    <t>修徳高等学校</t>
    <phoneticPr fontId="1" type="Hiragana"/>
  </si>
  <si>
    <t>十文字高等学校</t>
    <phoneticPr fontId="1" type="Hiragana"/>
  </si>
  <si>
    <t>淑徳高等学校</t>
    <phoneticPr fontId="1" type="Hiragana"/>
  </si>
  <si>
    <t>淑徳巣鴨高等学校</t>
    <phoneticPr fontId="1" type="Hiragana"/>
  </si>
  <si>
    <t>北里大学附属順天高等学校（旧：順天高等学校）</t>
    <rPh sb="0" eb="2">
      <t>きたざと</t>
    </rPh>
    <rPh sb="2" eb="4">
      <t>だいがく</t>
    </rPh>
    <rPh sb="4" eb="6">
      <t>ふぞく</t>
    </rPh>
    <rPh sb="6" eb="8">
      <t>じゅんてん</t>
    </rPh>
    <rPh sb="8" eb="10">
      <t>こうとう</t>
    </rPh>
    <rPh sb="10" eb="12">
      <t>がっこう</t>
    </rPh>
    <rPh sb="13" eb="14">
      <t>きゅう</t>
    </rPh>
    <rPh sb="15" eb="17">
      <t>じゅんてん</t>
    </rPh>
    <rPh sb="17" eb="19">
      <t>こうとう</t>
    </rPh>
    <rPh sb="19" eb="21">
      <t>がっこう</t>
    </rPh>
    <phoneticPr fontId="1" type="Hiragana"/>
  </si>
  <si>
    <t>潤徳女子高等学校</t>
    <phoneticPr fontId="1" type="Hiragana"/>
  </si>
  <si>
    <t>潤徳女</t>
    <phoneticPr fontId="1"/>
  </si>
  <si>
    <t>松蔭大学附属松蔭高等学校</t>
    <rPh sb="0" eb="4">
      <t>しょういんだいがく</t>
    </rPh>
    <rPh sb="4" eb="6">
      <t>ふぞく</t>
    </rPh>
    <phoneticPr fontId="1" type="Hiragana"/>
  </si>
  <si>
    <t>松蔭大松蔭</t>
    <rPh sb="0" eb="3">
      <t>ショウインダイ</t>
    </rPh>
    <phoneticPr fontId="1"/>
  </si>
  <si>
    <t>頌栄女子学院高等学校</t>
    <phoneticPr fontId="1" type="Hiragana"/>
  </si>
  <si>
    <t>頌栄女学院</t>
    <phoneticPr fontId="1"/>
  </si>
  <si>
    <t>城西大学附属城西高等学校</t>
    <phoneticPr fontId="1" type="Hiragana"/>
  </si>
  <si>
    <t>城西</t>
    <phoneticPr fontId="1"/>
  </si>
  <si>
    <t>聖徳学園高等学校</t>
    <phoneticPr fontId="1" type="Hiragana"/>
  </si>
  <si>
    <t>城北学園城北高等学校</t>
    <phoneticPr fontId="1" type="Hiragana"/>
  </si>
  <si>
    <t>城北</t>
    <phoneticPr fontId="1"/>
  </si>
  <si>
    <t>昭和女子大学附属昭和高等学校</t>
    <phoneticPr fontId="1" type="Hiragana"/>
  </si>
  <si>
    <t>昭和女大昭和</t>
    <phoneticPr fontId="1"/>
  </si>
  <si>
    <t>昭和第一学園高等学校</t>
    <phoneticPr fontId="1" type="Hiragana"/>
  </si>
  <si>
    <t>昭和第一学園</t>
    <phoneticPr fontId="1"/>
  </si>
  <si>
    <t>昭和第一高等学校</t>
    <phoneticPr fontId="1" type="Hiragana"/>
  </si>
  <si>
    <t>昭和鉄道高等学校</t>
    <phoneticPr fontId="1" type="Hiragana"/>
  </si>
  <si>
    <t>女子学院高等学校</t>
    <phoneticPr fontId="1" type="Hiragana"/>
  </si>
  <si>
    <t>女子聖学院高等学校</t>
    <phoneticPr fontId="1" type="Hiragana"/>
  </si>
  <si>
    <t>女子美術大学付属高等学校</t>
    <phoneticPr fontId="1" type="Hiragana"/>
  </si>
  <si>
    <t>女子美大付</t>
    <phoneticPr fontId="1"/>
  </si>
  <si>
    <t>白梅学園高等学校</t>
    <phoneticPr fontId="1" type="Hiragana"/>
  </si>
  <si>
    <t>白百合学園高等学校</t>
    <phoneticPr fontId="1" type="Hiragana"/>
  </si>
  <si>
    <t>巣鴨高等学校</t>
    <phoneticPr fontId="1" type="Hiragana"/>
  </si>
  <si>
    <t>杉並学院高等学校</t>
    <phoneticPr fontId="1" type="Hiragana"/>
  </si>
  <si>
    <t>駿台学園高等学校全日制</t>
    <phoneticPr fontId="1" type="Hiragana"/>
  </si>
  <si>
    <t>聖学院高等学校</t>
    <phoneticPr fontId="1" type="Hiragana"/>
  </si>
  <si>
    <t>成蹊高等学校</t>
    <phoneticPr fontId="1" type="Hiragana"/>
  </si>
  <si>
    <t>成城高等学校</t>
    <phoneticPr fontId="1" type="Hiragana"/>
  </si>
  <si>
    <t>成女高等学校</t>
    <phoneticPr fontId="1" type="Hiragana"/>
  </si>
  <si>
    <t>聖心女子学院高等科</t>
    <phoneticPr fontId="1" type="Hiragana"/>
  </si>
  <si>
    <t>聖心女学院</t>
    <phoneticPr fontId="1"/>
  </si>
  <si>
    <t>正則学園高等学校</t>
    <phoneticPr fontId="1" type="Hiragana"/>
  </si>
  <si>
    <t>正則高等学校</t>
    <phoneticPr fontId="1" type="Hiragana"/>
  </si>
  <si>
    <t>聖ドミニコ学園高等学校</t>
    <phoneticPr fontId="1" type="Hiragana"/>
  </si>
  <si>
    <t>聖パウロ学園高等学校全日制</t>
    <phoneticPr fontId="1" type="Hiragana"/>
  </si>
  <si>
    <t>成立学園高等学校</t>
    <phoneticPr fontId="1" type="Hiragana"/>
  </si>
  <si>
    <t>青稜高等学校</t>
    <phoneticPr fontId="1" type="Hiragana"/>
  </si>
  <si>
    <t>世田谷学園高等学校</t>
    <phoneticPr fontId="1" type="Hiragana"/>
  </si>
  <si>
    <t>専修大学附属高等学校</t>
    <phoneticPr fontId="1" type="Hiragana"/>
  </si>
  <si>
    <t>専大付</t>
    <rPh sb="2" eb="3">
      <t>フ</t>
    </rPh>
    <phoneticPr fontId="1"/>
  </si>
  <si>
    <t>創価高等学校</t>
    <phoneticPr fontId="1" type="Hiragana"/>
  </si>
  <si>
    <t>大成高等学校</t>
    <phoneticPr fontId="1" type="Hiragana"/>
  </si>
  <si>
    <t>大東学園高等学校</t>
    <phoneticPr fontId="1" type="Hiragana"/>
  </si>
  <si>
    <t>大東文化大学第一高等学校</t>
    <phoneticPr fontId="1" type="Hiragana"/>
  </si>
  <si>
    <t>大東大第一</t>
    <phoneticPr fontId="1"/>
  </si>
  <si>
    <t>高輪高等学校</t>
    <phoneticPr fontId="1" type="Hiragana"/>
  </si>
  <si>
    <t>瀧野川女子学園高等学校</t>
    <phoneticPr fontId="1" type="Hiragana"/>
  </si>
  <si>
    <t>瀧野川女学園</t>
    <phoneticPr fontId="1"/>
  </si>
  <si>
    <t>拓殖大学第一高等学校</t>
    <phoneticPr fontId="1" type="Hiragana"/>
  </si>
  <si>
    <t>拓大第一</t>
    <phoneticPr fontId="1"/>
  </si>
  <si>
    <t>立川女子高等学校</t>
    <phoneticPr fontId="1" type="Hiragana"/>
  </si>
  <si>
    <t>立川女</t>
    <phoneticPr fontId="1"/>
  </si>
  <si>
    <t>玉川学園高等部</t>
    <phoneticPr fontId="1" type="Hiragana"/>
  </si>
  <si>
    <t>玉川学園</t>
    <phoneticPr fontId="1"/>
  </si>
  <si>
    <t>玉川聖学院高等部</t>
    <phoneticPr fontId="1" type="Hiragana"/>
  </si>
  <si>
    <t>玉川聖学院</t>
    <phoneticPr fontId="1"/>
  </si>
  <si>
    <t>多摩大学附属聖ヶ丘高等学校</t>
    <phoneticPr fontId="1" type="Hiragana"/>
  </si>
  <si>
    <t>多摩大聖ヶ丘</t>
    <phoneticPr fontId="1"/>
  </si>
  <si>
    <t>多摩大学目黒高等学校</t>
    <phoneticPr fontId="1" type="Hiragana"/>
  </si>
  <si>
    <t>多摩大目黒</t>
    <phoneticPr fontId="1"/>
  </si>
  <si>
    <t>中央学院大学中央高等学校</t>
    <phoneticPr fontId="1" type="Hiragana"/>
  </si>
  <si>
    <t>中央学院大中央</t>
    <phoneticPr fontId="1"/>
  </si>
  <si>
    <t>中央大学高等学校</t>
    <phoneticPr fontId="1" type="Hiragana"/>
  </si>
  <si>
    <t>中央高</t>
    <rPh sb="2" eb="3">
      <t>コウ</t>
    </rPh>
    <phoneticPr fontId="1"/>
  </si>
  <si>
    <t>中央大学杉並高等学校</t>
    <phoneticPr fontId="1" type="Hiragana"/>
  </si>
  <si>
    <t>中大杉並</t>
    <phoneticPr fontId="1"/>
  </si>
  <si>
    <t>中央大学附属高等学校</t>
    <phoneticPr fontId="1" type="Hiragana"/>
  </si>
  <si>
    <t>中大付</t>
    <rPh sb="2" eb="3">
      <t>フ</t>
    </rPh>
    <phoneticPr fontId="1"/>
  </si>
  <si>
    <t>千代田高等学校</t>
    <rPh sb="3" eb="7">
      <t>こうとうがっこう</t>
    </rPh>
    <phoneticPr fontId="5" type="Hiragana"/>
  </si>
  <si>
    <t>千代田</t>
    <phoneticPr fontId="5"/>
  </si>
  <si>
    <t>帝京高等学校</t>
    <phoneticPr fontId="1" type="Hiragana"/>
  </si>
  <si>
    <t>帝京</t>
    <phoneticPr fontId="1"/>
  </si>
  <si>
    <t>帝京大学高等学校</t>
    <phoneticPr fontId="1" type="Hiragana"/>
  </si>
  <si>
    <t>帝京大高</t>
    <rPh sb="3" eb="4">
      <t>コウ</t>
    </rPh>
    <phoneticPr fontId="1"/>
  </si>
  <si>
    <t>帝京八王子高等学校</t>
    <phoneticPr fontId="1" type="Hiragana"/>
  </si>
  <si>
    <t>貞静学園高等学校</t>
    <phoneticPr fontId="1" type="Hiragana"/>
  </si>
  <si>
    <t>田園調布学園高等部</t>
    <phoneticPr fontId="1" type="Hiragana"/>
  </si>
  <si>
    <t>田園調布学園</t>
    <phoneticPr fontId="1"/>
  </si>
  <si>
    <t>田園調布雙葉高等学校</t>
    <phoneticPr fontId="1" type="Hiragana"/>
  </si>
  <si>
    <t>東亜学園高等学校</t>
    <phoneticPr fontId="1" type="Hiragana"/>
  </si>
  <si>
    <t>東海大学菅生高等学校</t>
    <phoneticPr fontId="1" type="Hiragana"/>
  </si>
  <si>
    <t>東海大菅生</t>
    <phoneticPr fontId="1"/>
  </si>
  <si>
    <t>東海大学付属高輪台高等学校</t>
    <phoneticPr fontId="1" type="Hiragana"/>
  </si>
  <si>
    <t>東海大高輪台</t>
    <phoneticPr fontId="1"/>
  </si>
  <si>
    <t>東京家政学院高等学校</t>
    <phoneticPr fontId="1" type="Hiragana"/>
  </si>
  <si>
    <t>東京家政大学附属女子高等学校</t>
    <phoneticPr fontId="1" type="Hiragana"/>
  </si>
  <si>
    <t>東京家政大女</t>
    <phoneticPr fontId="1"/>
  </si>
  <si>
    <t>東京高等学校</t>
    <phoneticPr fontId="1" type="Hiragana"/>
  </si>
  <si>
    <t>東京実業高等学校</t>
    <phoneticPr fontId="1" type="Hiragana"/>
  </si>
  <si>
    <t>東京実</t>
    <phoneticPr fontId="1"/>
  </si>
  <si>
    <t>東京純心女子高等学校</t>
    <phoneticPr fontId="1" type="Hiragana"/>
  </si>
  <si>
    <t>東京純心女</t>
    <phoneticPr fontId="1"/>
  </si>
  <si>
    <t>東京女学館高等学校</t>
    <phoneticPr fontId="1" type="Hiragana"/>
  </si>
  <si>
    <t>東京女学館</t>
    <phoneticPr fontId="1"/>
  </si>
  <si>
    <t>英明フロンティア高等学校</t>
    <rPh sb="0" eb="2">
      <t>えいめい</t>
    </rPh>
    <rPh sb="8" eb="10">
      <t>こうとう</t>
    </rPh>
    <rPh sb="10" eb="12">
      <t>がっこう</t>
    </rPh>
    <phoneticPr fontId="1" type="Hiragana"/>
  </si>
  <si>
    <t>東京女学院</t>
    <phoneticPr fontId="1"/>
  </si>
  <si>
    <t>2257</t>
    <phoneticPr fontId="5"/>
  </si>
  <si>
    <t>東京女子学園</t>
    <rPh sb="0" eb="2">
      <t>トウキョウ</t>
    </rPh>
    <rPh sb="2" eb="6">
      <t>ジョシガクエン</t>
    </rPh>
    <phoneticPr fontId="5"/>
  </si>
  <si>
    <t>東京都港区芝4-1-30</t>
  </si>
  <si>
    <t>○</t>
    <phoneticPr fontId="5"/>
  </si>
  <si>
    <t>東京成徳大学高等学校</t>
    <phoneticPr fontId="1" type="Hiragana"/>
  </si>
  <si>
    <t>東京成徳大高</t>
    <rPh sb="5" eb="6">
      <t>コウ</t>
    </rPh>
    <phoneticPr fontId="1"/>
  </si>
  <si>
    <t>東京電機大学高等学校</t>
    <phoneticPr fontId="1" type="Hiragana"/>
  </si>
  <si>
    <t>東京電機大高</t>
    <rPh sb="5" eb="6">
      <t>コウ</t>
    </rPh>
    <phoneticPr fontId="1"/>
  </si>
  <si>
    <t>東京都市大学等々力高等学校</t>
    <phoneticPr fontId="1" type="Hiragana"/>
  </si>
  <si>
    <t>東京都市大等々力</t>
    <phoneticPr fontId="1"/>
  </si>
  <si>
    <t>東京都市大学付属高等学校</t>
    <phoneticPr fontId="1" type="Hiragana"/>
  </si>
  <si>
    <t>東京都市大付</t>
    <phoneticPr fontId="1"/>
  </si>
  <si>
    <t>東京農業大学第一高等学校</t>
    <phoneticPr fontId="1" type="Hiragana"/>
  </si>
  <si>
    <t>東農大一</t>
    <phoneticPr fontId="1"/>
  </si>
  <si>
    <t>東京立正高等学校</t>
    <phoneticPr fontId="1" type="Hiragana"/>
  </si>
  <si>
    <t>東星学園高等学校</t>
    <phoneticPr fontId="1" type="Hiragana"/>
  </si>
  <si>
    <t>桐朋高等学校</t>
    <phoneticPr fontId="1" type="Hiragana"/>
  </si>
  <si>
    <t>桐朋女子高等学校</t>
    <phoneticPr fontId="1" type="Hiragana"/>
  </si>
  <si>
    <t>桐朋女</t>
    <phoneticPr fontId="1"/>
  </si>
  <si>
    <t>東洋英和女学院高等部</t>
    <phoneticPr fontId="1" type="Hiragana"/>
  </si>
  <si>
    <t>東洋英和女学院</t>
    <phoneticPr fontId="1"/>
  </si>
  <si>
    <t>東洋高等学校</t>
    <phoneticPr fontId="1" type="Hiragana"/>
  </si>
  <si>
    <t>東洋女子高等学校</t>
    <phoneticPr fontId="1" type="Hiragana"/>
  </si>
  <si>
    <t>東洋女</t>
    <phoneticPr fontId="1"/>
  </si>
  <si>
    <t>東洋大学京北高等学校</t>
    <phoneticPr fontId="1" type="Hiragana"/>
  </si>
  <si>
    <t>東洋大京北</t>
    <phoneticPr fontId="1"/>
  </si>
  <si>
    <t>トキワ松学園高等学校</t>
    <phoneticPr fontId="1" type="Hiragana"/>
  </si>
  <si>
    <t>豊島岡女子学園高等学校</t>
    <phoneticPr fontId="1" type="Hiragana"/>
  </si>
  <si>
    <t>豊島岡女学園</t>
    <phoneticPr fontId="1"/>
  </si>
  <si>
    <t>豊島学院高等学校</t>
    <phoneticPr fontId="1" type="Hiragana"/>
  </si>
  <si>
    <t>獨協高等学校</t>
    <phoneticPr fontId="1" type="Hiragana"/>
  </si>
  <si>
    <t>独協</t>
    <rPh sb="0" eb="1">
      <t>ドク</t>
    </rPh>
    <phoneticPr fontId="1"/>
  </si>
  <si>
    <t>ドルトン東京学園</t>
    <rPh sb="4" eb="6">
      <t>トウキョウ</t>
    </rPh>
    <rPh sb="6" eb="8">
      <t>ガクエン</t>
    </rPh>
    <phoneticPr fontId="1"/>
  </si>
  <si>
    <t>中村高等学校</t>
    <phoneticPr fontId="1" type="Hiragana"/>
  </si>
  <si>
    <t>二松学舎大学附属高等学校</t>
    <phoneticPr fontId="1" type="Hiragana"/>
  </si>
  <si>
    <t>二松学舎大付</t>
    <rPh sb="5" eb="6">
      <t>フ</t>
    </rPh>
    <phoneticPr fontId="1"/>
  </si>
  <si>
    <t>日本工業大学駒場高等学校</t>
    <phoneticPr fontId="1" type="Hiragana"/>
  </si>
  <si>
    <t>日本工大駒場</t>
    <phoneticPr fontId="1"/>
  </si>
  <si>
    <t>日本体育大学荏原高等学校</t>
    <phoneticPr fontId="1" type="Hiragana"/>
  </si>
  <si>
    <t>日体大荏原</t>
    <phoneticPr fontId="1"/>
  </si>
  <si>
    <t>日本体育大学桜華高等学校</t>
    <phoneticPr fontId="1" type="Hiragana"/>
  </si>
  <si>
    <t>日体大桜華</t>
    <phoneticPr fontId="1"/>
  </si>
  <si>
    <t>新渡戸文化高等学校</t>
    <phoneticPr fontId="1" type="Hiragana"/>
  </si>
  <si>
    <t>明治大学付属世田谷高等学校（旧：日本学園高等学校）</t>
    <rPh sb="0" eb="2">
      <t>めいじ</t>
    </rPh>
    <rPh sb="2" eb="4">
      <t>だいがく</t>
    </rPh>
    <rPh sb="4" eb="6">
      <t>ふぞく</t>
    </rPh>
    <rPh sb="6" eb="9">
      <t>せたがや</t>
    </rPh>
    <rPh sb="9" eb="11">
      <t>こうとう</t>
    </rPh>
    <rPh sb="11" eb="13">
      <t>がっこう</t>
    </rPh>
    <rPh sb="14" eb="15">
      <t>きゅう</t>
    </rPh>
    <phoneticPr fontId="1" type="Hiragana"/>
  </si>
  <si>
    <t>日本女子体育大学附属二階堂高等学校</t>
    <phoneticPr fontId="1" type="Hiragana"/>
  </si>
  <si>
    <t>日女体大二階堂</t>
    <rPh sb="3" eb="4">
      <t>ダイ</t>
    </rPh>
    <phoneticPr fontId="1"/>
  </si>
  <si>
    <t>日本大学櫻丘高等学校</t>
    <phoneticPr fontId="1" type="Hiragana"/>
  </si>
  <si>
    <t>日大桜丘</t>
    <rPh sb="2" eb="3">
      <t>サクラ</t>
    </rPh>
    <phoneticPr fontId="1"/>
  </si>
  <si>
    <t>日本大学第一高等学校</t>
    <phoneticPr fontId="1" type="Hiragana"/>
  </si>
  <si>
    <t>日大一</t>
    <phoneticPr fontId="1"/>
  </si>
  <si>
    <t>日本大学第二高等学校</t>
    <phoneticPr fontId="1" type="Hiragana"/>
  </si>
  <si>
    <t>日大二</t>
    <phoneticPr fontId="1"/>
  </si>
  <si>
    <t>日本大学第三高等学校</t>
    <phoneticPr fontId="1" type="Hiragana"/>
  </si>
  <si>
    <t>日大三</t>
    <phoneticPr fontId="1"/>
  </si>
  <si>
    <t>日本大学鶴ヶ丘高等学校</t>
    <phoneticPr fontId="1" type="Hiragana"/>
  </si>
  <si>
    <t>日大鶴ヶ丘</t>
    <phoneticPr fontId="1"/>
  </si>
  <si>
    <t>日本大学豊山高等学校</t>
    <phoneticPr fontId="1" type="Hiragana"/>
  </si>
  <si>
    <t>日大豊山</t>
    <phoneticPr fontId="1"/>
  </si>
  <si>
    <t>日本大学豊山女子高等学校</t>
    <phoneticPr fontId="1" type="Hiragana"/>
  </si>
  <si>
    <t>日大豊山女</t>
    <phoneticPr fontId="1"/>
  </si>
  <si>
    <t>八王子実践高等学校</t>
    <phoneticPr fontId="1" type="Hiragana"/>
  </si>
  <si>
    <t>羽田国際高等学校</t>
    <rPh sb="0" eb="2">
      <t>はねだ</t>
    </rPh>
    <rPh sb="2" eb="4">
      <t>こくさい</t>
    </rPh>
    <rPh sb="4" eb="8">
      <t>こうとうがっこう</t>
    </rPh>
    <phoneticPr fontId="1" type="Hiragana"/>
  </si>
  <si>
    <t>広尾学園高等学校</t>
    <phoneticPr fontId="1" type="Hiragana"/>
  </si>
  <si>
    <t>フェリシア高等学校</t>
    <rPh sb="5" eb="9">
      <t>こうとうがっこう</t>
    </rPh>
    <phoneticPr fontId="1" type="Hiragana"/>
  </si>
  <si>
    <t>富士見丘高等学校</t>
    <phoneticPr fontId="1" type="Hiragana"/>
  </si>
  <si>
    <t>富士見高等学校</t>
    <phoneticPr fontId="1" type="Hiragana"/>
  </si>
  <si>
    <t>藤村女子高等学校</t>
    <phoneticPr fontId="1" type="Hiragana"/>
  </si>
  <si>
    <t>藤村女</t>
    <phoneticPr fontId="1"/>
  </si>
  <si>
    <t>女</t>
    <rPh sb="0" eb="1">
      <t>ジョ</t>
    </rPh>
    <phoneticPr fontId="1"/>
  </si>
  <si>
    <t>雙葉高等学校</t>
    <phoneticPr fontId="1" type="Hiragana"/>
  </si>
  <si>
    <t>普連土学園高等学校</t>
    <phoneticPr fontId="1" type="Hiragana"/>
  </si>
  <si>
    <t>文化学園大学杉並高等学校</t>
    <phoneticPr fontId="1" type="Hiragana"/>
  </si>
  <si>
    <t>文化学園大杉並</t>
    <phoneticPr fontId="1"/>
  </si>
  <si>
    <t>東京文華高等学校（旧：文華女子高等学校）</t>
    <rPh sb="0" eb="2">
      <t>とうきょう</t>
    </rPh>
    <rPh sb="2" eb="4">
      <t>ぶんか</t>
    </rPh>
    <rPh sb="4" eb="6">
      <t>こうとう</t>
    </rPh>
    <rPh sb="6" eb="8">
      <t>がっこう</t>
    </rPh>
    <rPh sb="9" eb="10">
      <t>きゅう</t>
    </rPh>
    <phoneticPr fontId="1" type="Hiragana"/>
  </si>
  <si>
    <t>文華女</t>
    <phoneticPr fontId="1"/>
  </si>
  <si>
    <t>文京学院大学女子高等学校</t>
    <phoneticPr fontId="1" type="Hiragana"/>
  </si>
  <si>
    <t>文京学院大女</t>
    <phoneticPr fontId="1"/>
  </si>
  <si>
    <t>文教大学付属高等学校</t>
    <phoneticPr fontId="1" type="Hiragana"/>
  </si>
  <si>
    <t>文教大付</t>
    <rPh sb="3" eb="4">
      <t>フ</t>
    </rPh>
    <phoneticPr fontId="1"/>
  </si>
  <si>
    <t>法政大学高等学校</t>
    <phoneticPr fontId="1" type="Hiragana"/>
  </si>
  <si>
    <t>法政</t>
    <phoneticPr fontId="1"/>
  </si>
  <si>
    <t>宝仙学園高等学校</t>
    <phoneticPr fontId="1" type="Hiragana"/>
  </si>
  <si>
    <t>豊南高等学校</t>
    <phoneticPr fontId="1" type="Hiragana"/>
  </si>
  <si>
    <t>朋優学院高等学校</t>
    <phoneticPr fontId="1" type="Hiragana"/>
  </si>
  <si>
    <t>保善高等学校</t>
    <phoneticPr fontId="1" type="Hiragana"/>
  </si>
  <si>
    <t>堀越高等学校</t>
    <phoneticPr fontId="1" type="Hiragana"/>
  </si>
  <si>
    <t>本郷高等学校</t>
    <phoneticPr fontId="1" type="Hiragana"/>
  </si>
  <si>
    <t>三田国際科学学園高等学校</t>
    <rPh sb="4" eb="6">
      <t>かがく</t>
    </rPh>
    <phoneticPr fontId="1" type="Hiragana"/>
  </si>
  <si>
    <t>三田国際学園</t>
    <phoneticPr fontId="1"/>
  </si>
  <si>
    <t>明星学園高等学校</t>
    <phoneticPr fontId="1" type="Hiragana"/>
  </si>
  <si>
    <t>三輪田学園高等学校</t>
    <phoneticPr fontId="1" type="Hiragana"/>
  </si>
  <si>
    <t>武蔵高等学校</t>
    <phoneticPr fontId="1" type="Hiragana"/>
  </si>
  <si>
    <t>武蔵野高等学校</t>
    <phoneticPr fontId="1" type="Hiragana"/>
  </si>
  <si>
    <t>明治学院高等学校</t>
    <phoneticPr fontId="1" type="Hiragana"/>
  </si>
  <si>
    <t>明治学院東村山高等学校</t>
    <phoneticPr fontId="1" type="Hiragana"/>
  </si>
  <si>
    <t>明学東村山</t>
    <phoneticPr fontId="1"/>
  </si>
  <si>
    <t>明治大学付属中野高等学校</t>
    <phoneticPr fontId="1" type="Hiragana"/>
  </si>
  <si>
    <t>明大中野</t>
    <phoneticPr fontId="1"/>
  </si>
  <si>
    <t>明治大学付属八王子高等学校</t>
    <rPh sb="0" eb="4">
      <t>めいじだいがく</t>
    </rPh>
    <rPh sb="4" eb="6">
      <t>ふぞく</t>
    </rPh>
    <rPh sb="6" eb="9">
      <t>はちおうじ</t>
    </rPh>
    <rPh sb="9" eb="13">
      <t>こうとうがっこう</t>
    </rPh>
    <phoneticPr fontId="1" type="Hiragana"/>
  </si>
  <si>
    <t>明大学八王子</t>
    <phoneticPr fontId="1"/>
  </si>
  <si>
    <t>明治大学付属明治高等学校</t>
    <phoneticPr fontId="1" type="Hiragana"/>
  </si>
  <si>
    <t>明治</t>
    <phoneticPr fontId="1"/>
  </si>
  <si>
    <t>明星高等学校</t>
    <phoneticPr fontId="1" type="Hiragana"/>
  </si>
  <si>
    <t>明法高等学校</t>
    <phoneticPr fontId="1" type="Hiragana"/>
  </si>
  <si>
    <t>目黒学院高等学校</t>
    <phoneticPr fontId="1" type="Hiragana"/>
  </si>
  <si>
    <t>目黒日大</t>
    <phoneticPr fontId="1"/>
  </si>
  <si>
    <t>目白研心高等学校</t>
    <phoneticPr fontId="1" type="Hiragana"/>
  </si>
  <si>
    <t>八雲学園高等学校</t>
    <phoneticPr fontId="1" type="Hiragana"/>
  </si>
  <si>
    <t>八雲学園</t>
    <phoneticPr fontId="1"/>
  </si>
  <si>
    <t>安田学園高等学校</t>
    <phoneticPr fontId="1" type="Hiragana"/>
  </si>
  <si>
    <t>山脇学園高等学校</t>
    <phoneticPr fontId="1" type="Hiragana"/>
  </si>
  <si>
    <t>立教池袋高等学校</t>
    <phoneticPr fontId="1" type="Hiragana"/>
  </si>
  <si>
    <t>立教女学院高等学校</t>
    <phoneticPr fontId="1" type="Hiragana"/>
  </si>
  <si>
    <t>立正大学付属立正高等学校</t>
    <phoneticPr fontId="1" type="Hiragana"/>
  </si>
  <si>
    <t>立正大立正</t>
    <phoneticPr fontId="1"/>
  </si>
  <si>
    <t>和光高等学校</t>
    <phoneticPr fontId="1" type="Hiragana"/>
  </si>
  <si>
    <t>早稲田高等学校</t>
    <phoneticPr fontId="1" type="Hiragana"/>
  </si>
  <si>
    <t>早稲田大学系属早稲田実業学校高等部</t>
    <phoneticPr fontId="1" type="Hiragana"/>
  </si>
  <si>
    <t>早実</t>
    <phoneticPr fontId="1"/>
  </si>
  <si>
    <t>早稲田大学高等学院</t>
    <phoneticPr fontId="1" type="Hiragana"/>
  </si>
  <si>
    <t>早大学院</t>
    <phoneticPr fontId="1"/>
  </si>
  <si>
    <t>03-5991-4165</t>
    <phoneticPr fontId="1"/>
  </si>
  <si>
    <t>和洋九段女子高等学校</t>
    <phoneticPr fontId="1" type="Hiragana"/>
  </si>
  <si>
    <t>和洋九段女</t>
    <phoneticPr fontId="1"/>
  </si>
  <si>
    <t>アメリカンスクール・イン・ジャパン調布キャンパス</t>
    <phoneticPr fontId="1" type="Hiragana"/>
  </si>
  <si>
    <t>東京朝鮮中高級学校</t>
    <phoneticPr fontId="1" type="Hiragana"/>
  </si>
  <si>
    <t>清泉インターナショナル学園</t>
    <rPh sb="0" eb="2">
      <t>セイセン</t>
    </rPh>
    <rPh sb="11" eb="13">
      <t>ガクエン</t>
    </rPh>
    <phoneticPr fontId="1"/>
  </si>
  <si>
    <t>東京国際フランス学園</t>
    <rPh sb="0" eb="2">
      <t>トウキョウ</t>
    </rPh>
    <rPh sb="2" eb="4">
      <t>コクサイ</t>
    </rPh>
    <rPh sb="8" eb="10">
      <t>ガクエン</t>
    </rPh>
    <phoneticPr fontId="5"/>
  </si>
  <si>
    <t>全</t>
    <rPh sb="0" eb="1">
      <t>ゼン</t>
    </rPh>
    <phoneticPr fontId="1"/>
  </si>
  <si>
    <t>東京都立日比谷高等学校</t>
    <phoneticPr fontId="1" type="Hiragana"/>
  </si>
  <si>
    <t>東京都立三田高等学校</t>
    <phoneticPr fontId="1" type="Hiragana"/>
  </si>
  <si>
    <t>東京都立大崎高等学校全日制</t>
    <phoneticPr fontId="1" type="Hiragana"/>
  </si>
  <si>
    <t>東京都立八潮高等学校</t>
    <phoneticPr fontId="1" type="Hiragana"/>
  </si>
  <si>
    <t>東京都立小山台高等学校全日制</t>
    <phoneticPr fontId="1" type="Hiragana"/>
  </si>
  <si>
    <t>東京都立雪谷高等学校</t>
    <phoneticPr fontId="1" type="Hiragana"/>
  </si>
  <si>
    <t>全</t>
    <phoneticPr fontId="1"/>
  </si>
  <si>
    <t>東京都立大森高等学校</t>
    <phoneticPr fontId="1" type="Hiragana"/>
  </si>
  <si>
    <t>東京都立田園調布高等学校</t>
    <phoneticPr fontId="1" type="Hiragana"/>
  </si>
  <si>
    <t>東京都立蒲田高等学校</t>
    <phoneticPr fontId="1" type="Hiragana"/>
  </si>
  <si>
    <t>東京都立つばさ総合高等学校</t>
    <phoneticPr fontId="1" type="Hiragana"/>
  </si>
  <si>
    <t>東京都立六郷工科高等学校全日制</t>
    <phoneticPr fontId="1" type="Hiragana"/>
  </si>
  <si>
    <t>東京都立美原高等学校</t>
    <phoneticPr fontId="1" type="Hiragana"/>
  </si>
  <si>
    <t>東京都立芝商業高等学校</t>
    <phoneticPr fontId="1" type="Hiragana"/>
  </si>
  <si>
    <t>東京都立大田桜台高等学校</t>
    <phoneticPr fontId="1" type="Hiragana"/>
  </si>
  <si>
    <t>東京都立戸山高等学校</t>
    <phoneticPr fontId="1" type="Hiragana"/>
  </si>
  <si>
    <t>東京都立駒場高等学校</t>
    <phoneticPr fontId="1" type="Hiragana"/>
  </si>
  <si>
    <t>東京都立目黒高等学校</t>
    <phoneticPr fontId="1" type="Hiragana"/>
  </si>
  <si>
    <t>東京都立新宿高等学校</t>
    <phoneticPr fontId="1" type="Hiragana"/>
  </si>
  <si>
    <t>東京都立青山高等学校</t>
    <phoneticPr fontId="1" type="Hiragana"/>
  </si>
  <si>
    <t>東京都立広尾高等学校</t>
    <phoneticPr fontId="1" type="Hiragana"/>
  </si>
  <si>
    <t>東京都立松原高等学校全日制</t>
    <rPh sb="10" eb="13">
      <t>ぜんにちせい</t>
    </rPh>
    <phoneticPr fontId="1" type="Hiragana"/>
  </si>
  <si>
    <t>東京都立桜町高等学校全日制</t>
    <phoneticPr fontId="1" type="Hiragana"/>
  </si>
  <si>
    <t>東京都立千歳丘高等学校</t>
    <phoneticPr fontId="1" type="Hiragana"/>
  </si>
  <si>
    <t>東京都立深沢高等学校</t>
    <phoneticPr fontId="1" type="Hiragana"/>
  </si>
  <si>
    <t>東京都立世田谷総合高等学校</t>
    <phoneticPr fontId="1" type="Hiragana"/>
  </si>
  <si>
    <t>東京都立芦花高等学校</t>
    <phoneticPr fontId="1" type="Hiragana"/>
  </si>
  <si>
    <t>東京都立第一商業高等学校</t>
    <phoneticPr fontId="1" type="Hiragana"/>
  </si>
  <si>
    <t>一商</t>
    <phoneticPr fontId="1"/>
  </si>
  <si>
    <t>東京都立総合工科高等学校全日制</t>
    <phoneticPr fontId="1" type="Hiragana"/>
  </si>
  <si>
    <t>東京都立園芸高等学校全日制</t>
    <phoneticPr fontId="1" type="Hiragana"/>
  </si>
  <si>
    <t>東京園芸</t>
    <rPh sb="0" eb="2">
      <t>トウキョウ</t>
    </rPh>
    <phoneticPr fontId="1"/>
  </si>
  <si>
    <t>東京都立国際高等学校</t>
    <phoneticPr fontId="1" type="Hiragana"/>
  </si>
  <si>
    <t>東京都立総合芸術高等学校</t>
    <phoneticPr fontId="1" type="Hiragana"/>
  </si>
  <si>
    <t>東京都立鷺宮高等学校</t>
    <phoneticPr fontId="1" type="Hiragana"/>
  </si>
  <si>
    <t>東京都立富士高等学校</t>
    <phoneticPr fontId="1" type="Hiragana"/>
  </si>
  <si>
    <t>東京都立武蔵丘高等学校</t>
    <phoneticPr fontId="1" type="Hiragana"/>
  </si>
  <si>
    <t>東京都立西高等学校</t>
    <phoneticPr fontId="1" type="Hiragana"/>
  </si>
  <si>
    <t>東京都立豊多摩高等学校</t>
    <phoneticPr fontId="1" type="Hiragana"/>
  </si>
  <si>
    <t>東京都立杉並高等学校</t>
    <phoneticPr fontId="1" type="Hiragana"/>
  </si>
  <si>
    <t>東京都立石神井高等学校</t>
    <phoneticPr fontId="1" type="Hiragana"/>
  </si>
  <si>
    <t>東京都立井草高等学校</t>
    <phoneticPr fontId="1" type="Hiragana"/>
  </si>
  <si>
    <t>東京都立大泉高等学校</t>
    <phoneticPr fontId="1" type="Hiragana"/>
  </si>
  <si>
    <t>東京都立練馬高等学校</t>
    <phoneticPr fontId="1" type="Hiragana"/>
  </si>
  <si>
    <t>東京都立光丘高等学校</t>
    <phoneticPr fontId="1" type="Hiragana"/>
  </si>
  <si>
    <t>東京都立田柄高等学校</t>
    <phoneticPr fontId="1" type="Hiragana"/>
  </si>
  <si>
    <t>東京都立杉並総合高等学校</t>
    <phoneticPr fontId="1" type="Hiragana"/>
  </si>
  <si>
    <t>東京都立大泉桜高等学校</t>
    <phoneticPr fontId="1" type="Hiragana"/>
  </si>
  <si>
    <t>東京都立第四商業高等学校</t>
    <phoneticPr fontId="1" type="Hiragana"/>
  </si>
  <si>
    <t>四商</t>
    <phoneticPr fontId="1"/>
  </si>
  <si>
    <t>0740378</t>
    <phoneticPr fontId="1"/>
  </si>
  <si>
    <t>東京都立中野工科高等学校全日制</t>
    <phoneticPr fontId="1" type="Hiragana"/>
  </si>
  <si>
    <t>0740379</t>
    <phoneticPr fontId="1"/>
  </si>
  <si>
    <t>東京都立杉並工科高等学校</t>
    <phoneticPr fontId="1" type="Hiragana"/>
  </si>
  <si>
    <t>0740380</t>
    <phoneticPr fontId="1"/>
  </si>
  <si>
    <t>東京都立練馬工科高等学校</t>
    <phoneticPr fontId="1" type="Hiragana"/>
  </si>
  <si>
    <t>東京都立農芸高等学校全日制</t>
    <phoneticPr fontId="1" type="Hiragana"/>
  </si>
  <si>
    <t>東京農芸</t>
    <rPh sb="0" eb="2">
      <t>トウキョウ</t>
    </rPh>
    <phoneticPr fontId="1"/>
  </si>
  <si>
    <t>東京都立竹早高等学校</t>
    <phoneticPr fontId="1" type="Hiragana"/>
  </si>
  <si>
    <t>東京都立向丘高等学校</t>
    <phoneticPr fontId="1" type="Hiragana"/>
  </si>
  <si>
    <t>東京都立豊島高等学校全日制</t>
    <phoneticPr fontId="1" type="Hiragana"/>
  </si>
  <si>
    <t>東京都立文京高等学校</t>
    <phoneticPr fontId="1" type="Hiragana"/>
  </si>
  <si>
    <t>東京都立北園高等学校</t>
    <phoneticPr fontId="1" type="Hiragana"/>
  </si>
  <si>
    <t>東京都立板橋高等学校</t>
    <phoneticPr fontId="1" type="Hiragana"/>
  </si>
  <si>
    <t>東京都立大山高等学校全日制</t>
    <phoneticPr fontId="1" type="Hiragana"/>
  </si>
  <si>
    <t>東京都立高島高等学校</t>
    <phoneticPr fontId="1" type="Hiragana"/>
  </si>
  <si>
    <t>東京都立王子総合高等学校</t>
    <phoneticPr fontId="1" type="Hiragana"/>
  </si>
  <si>
    <t>東京都立飛鳥高等学校全日制</t>
    <phoneticPr fontId="1" type="Hiragana"/>
  </si>
  <si>
    <t>0740452</t>
    <phoneticPr fontId="5"/>
  </si>
  <si>
    <t>東京都立板橋有徳高等学校全日制</t>
    <phoneticPr fontId="1" type="Hiragana"/>
  </si>
  <si>
    <t>東京都立千早高等学校</t>
    <phoneticPr fontId="1" type="Hiragana"/>
  </si>
  <si>
    <t>東京都立工芸高等学校全日制</t>
    <phoneticPr fontId="1" type="Hiragana"/>
  </si>
  <si>
    <t>東京工芸</t>
    <rPh sb="0" eb="2">
      <t>トウキョウ</t>
    </rPh>
    <phoneticPr fontId="1"/>
  </si>
  <si>
    <t>0740490</t>
    <phoneticPr fontId="1"/>
  </si>
  <si>
    <t>東京都立北豊島工科高等学校全日制</t>
    <phoneticPr fontId="1" type="Hiragana"/>
  </si>
  <si>
    <t>0740491</t>
    <phoneticPr fontId="9"/>
  </si>
  <si>
    <t>115-0056</t>
    <phoneticPr fontId="5"/>
  </si>
  <si>
    <t>03-5948-4390</t>
    <phoneticPr fontId="1"/>
  </si>
  <si>
    <t>東京都立日本橋高等学校</t>
    <phoneticPr fontId="1" type="Hiragana"/>
  </si>
  <si>
    <t>東京都立白鷗高等学校</t>
    <phoneticPr fontId="1" type="Hiragana"/>
  </si>
  <si>
    <t>東京都立忍岡高等学校</t>
    <phoneticPr fontId="1" type="Hiragana"/>
  </si>
  <si>
    <t>東京都立上野高等学校</t>
    <phoneticPr fontId="1" type="Hiragana"/>
  </si>
  <si>
    <t>東京都立竹台高等学校</t>
    <phoneticPr fontId="1" type="Hiragana"/>
  </si>
  <si>
    <t>東京都立足立高等学校全日制</t>
    <phoneticPr fontId="1" type="Hiragana"/>
  </si>
  <si>
    <t>東京都立江北高等学校</t>
    <phoneticPr fontId="1" type="Hiragana"/>
  </si>
  <si>
    <t>東京都立淵江高等学校</t>
    <phoneticPr fontId="1" type="Hiragana"/>
  </si>
  <si>
    <t>東京都立足立西高等学校</t>
    <phoneticPr fontId="1" type="Hiragana"/>
  </si>
  <si>
    <t>東京都立足立東高等学校</t>
    <phoneticPr fontId="1" type="Hiragana"/>
  </si>
  <si>
    <t>東京都立青井高等学校</t>
    <phoneticPr fontId="1" type="Hiragana"/>
  </si>
  <si>
    <t>東京都立足立新田高等学校</t>
    <phoneticPr fontId="1" type="Hiragana"/>
  </si>
  <si>
    <t>東京都立晴海総合高等学校</t>
    <phoneticPr fontId="1" type="Hiragana"/>
  </si>
  <si>
    <t>0740597</t>
    <phoneticPr fontId="1"/>
  </si>
  <si>
    <t>東京都立蔵前工科高等学校</t>
    <phoneticPr fontId="1" type="Hiragana"/>
  </si>
  <si>
    <t>0740598</t>
    <phoneticPr fontId="1"/>
  </si>
  <si>
    <t>東京都立荒川工科高等学校全日制</t>
    <phoneticPr fontId="1" type="Hiragana"/>
  </si>
  <si>
    <t>0740599</t>
    <phoneticPr fontId="1"/>
  </si>
  <si>
    <t>東京都立足立工科高等学校</t>
    <phoneticPr fontId="1" type="Hiragana"/>
  </si>
  <si>
    <t>東京都立両国高等学校</t>
    <phoneticPr fontId="1" type="Hiragana"/>
  </si>
  <si>
    <t>東京都立墨田川高等学校</t>
    <phoneticPr fontId="1" type="Hiragana"/>
  </si>
  <si>
    <t>東京都立本所高等学校</t>
    <phoneticPr fontId="1" type="Hiragana"/>
  </si>
  <si>
    <t>東京都立葛飾野高等学校</t>
    <phoneticPr fontId="1" type="Hiragana"/>
  </si>
  <si>
    <t>東京都立南葛飾高等学校全日制</t>
    <phoneticPr fontId="1" type="Hiragana"/>
  </si>
  <si>
    <t>東京都立深川高等学校</t>
    <phoneticPr fontId="1" type="Hiragana"/>
  </si>
  <si>
    <t>東京都立東高等学校</t>
    <phoneticPr fontId="1" type="Hiragana"/>
  </si>
  <si>
    <t>東京都立城東高等学校</t>
    <phoneticPr fontId="1" type="Hiragana"/>
  </si>
  <si>
    <t>東京都立小松川高等学校</t>
    <phoneticPr fontId="1" type="Hiragana"/>
  </si>
  <si>
    <t>東京都立江戸川高等学校全日制</t>
    <phoneticPr fontId="1" type="Hiragana"/>
  </si>
  <si>
    <t>東京都立小岩高等学校</t>
    <phoneticPr fontId="1" type="Hiragana"/>
  </si>
  <si>
    <t>東京都立葛西南高等学校全日制</t>
    <phoneticPr fontId="1" type="Hiragana"/>
  </si>
  <si>
    <t>東京都立篠崎高等学校</t>
    <phoneticPr fontId="1" type="Hiragana"/>
  </si>
  <si>
    <t>東京都立紅葉川高等学校</t>
    <phoneticPr fontId="1" type="Hiragana"/>
  </si>
  <si>
    <t>東京都立葛飾総合高等学校</t>
    <phoneticPr fontId="1" type="Hiragana"/>
  </si>
  <si>
    <t>東京都立葛飾商業高等学校全日制</t>
    <phoneticPr fontId="1" type="Hiragana"/>
  </si>
  <si>
    <t>葛飾商</t>
    <phoneticPr fontId="1"/>
  </si>
  <si>
    <t>東京都立江東商業高等学校</t>
    <phoneticPr fontId="1" type="Hiragana"/>
  </si>
  <si>
    <t>東京都立第三商業高等学校全日制</t>
    <phoneticPr fontId="1" type="Hiragana"/>
  </si>
  <si>
    <t>三商</t>
    <phoneticPr fontId="1"/>
  </si>
  <si>
    <t>0740670</t>
    <phoneticPr fontId="1"/>
  </si>
  <si>
    <t>東京都立墨田工科高等学校全日制</t>
    <phoneticPr fontId="1" type="Hiragana"/>
  </si>
  <si>
    <t>0740677</t>
    <phoneticPr fontId="1"/>
  </si>
  <si>
    <t>東京都立葛西工科高等学校</t>
    <phoneticPr fontId="1" type="Hiragana"/>
  </si>
  <si>
    <t>東京都立科学技術高等学校</t>
    <phoneticPr fontId="1" type="Hiragana"/>
  </si>
  <si>
    <t>東京都立農産高等学校全日制</t>
    <phoneticPr fontId="1" type="Hiragana"/>
  </si>
  <si>
    <t>東京農産</t>
    <rPh sb="0" eb="2">
      <t>トウキョウ</t>
    </rPh>
    <phoneticPr fontId="1"/>
  </si>
  <si>
    <t>東京都立橘高等学校全日制</t>
    <phoneticPr fontId="1" type="Hiragana"/>
  </si>
  <si>
    <t>東京都立富士森高等学校</t>
    <phoneticPr fontId="1" type="Hiragana"/>
  </si>
  <si>
    <t>東京都立片倉高等学校</t>
    <phoneticPr fontId="1" type="Hiragana"/>
  </si>
  <si>
    <t>東京都立八王子東高等学校</t>
    <phoneticPr fontId="1" type="Hiragana"/>
  </si>
  <si>
    <t>東京都立八王子北高等学校</t>
    <phoneticPr fontId="1" type="Hiragana"/>
  </si>
  <si>
    <t>東京都立松が谷高等学校</t>
    <phoneticPr fontId="1" type="Hiragana"/>
  </si>
  <si>
    <t>東京都立日野高等学校</t>
    <phoneticPr fontId="1" type="Hiragana"/>
  </si>
  <si>
    <t>東京都立日野台高等学校</t>
    <phoneticPr fontId="1" type="Hiragana"/>
  </si>
  <si>
    <t>東京都立南平高等学校</t>
    <phoneticPr fontId="1" type="Hiragana"/>
  </si>
  <si>
    <t>東京都立町田高等学校全日制</t>
    <phoneticPr fontId="1" type="Hiragana"/>
  </si>
  <si>
    <t>東京都立野津田高等学校</t>
    <phoneticPr fontId="1" type="Hiragana"/>
  </si>
  <si>
    <t>東京都立成瀬高等学校</t>
    <phoneticPr fontId="1" type="Hiragana"/>
  </si>
  <si>
    <t>東京都立小川高等学校</t>
    <phoneticPr fontId="1" type="Hiragana"/>
  </si>
  <si>
    <t>東京都立山崎高等学校</t>
    <phoneticPr fontId="1" type="Hiragana"/>
  </si>
  <si>
    <t>東京都立町田総合高等学校</t>
    <phoneticPr fontId="1" type="Hiragana"/>
  </si>
  <si>
    <t>東京都立翔陽高等学校</t>
    <phoneticPr fontId="1" type="Hiragana"/>
  </si>
  <si>
    <t>0740790</t>
    <phoneticPr fontId="1"/>
  </si>
  <si>
    <t>東京都立町田工科高等学校</t>
    <phoneticPr fontId="1" type="Hiragana"/>
  </si>
  <si>
    <t>0740791</t>
  </si>
  <si>
    <t>東京都立八王子桑志高等学校</t>
    <phoneticPr fontId="1" type="Hiragana"/>
  </si>
  <si>
    <t>東京都立立川高等学校全日制</t>
    <phoneticPr fontId="1" type="Hiragana"/>
  </si>
  <si>
    <t>東京都立昭和高等学校</t>
    <phoneticPr fontId="1" type="Hiragana"/>
  </si>
  <si>
    <t>東京都立拝島高等学校</t>
    <phoneticPr fontId="1" type="Hiragana"/>
  </si>
  <si>
    <t>東京都立東大和高等学校</t>
    <phoneticPr fontId="1" type="Hiragana"/>
  </si>
  <si>
    <t>東京都立武蔵村山高等学校</t>
    <phoneticPr fontId="1" type="Hiragana"/>
  </si>
  <si>
    <t>東京都立東大和南高等学校</t>
    <phoneticPr fontId="1" type="Hiragana"/>
  </si>
  <si>
    <t>東京都立多摩高等学校</t>
    <phoneticPr fontId="1" type="Hiragana"/>
  </si>
  <si>
    <t>東京都立福生高等学校全日制</t>
    <phoneticPr fontId="1" type="Hiragana"/>
  </si>
  <si>
    <t>東京都立秋留台高等学校</t>
    <phoneticPr fontId="1" type="Hiragana"/>
  </si>
  <si>
    <t>東京都立羽村高等学校</t>
    <phoneticPr fontId="1" type="Hiragana"/>
  </si>
  <si>
    <t>東京都立五日市高等学校全日制</t>
    <phoneticPr fontId="1" type="Hiragana"/>
  </si>
  <si>
    <t>東京都立青梅総合高等学校全日制</t>
    <phoneticPr fontId="1" type="Hiragana"/>
  </si>
  <si>
    <t>東京都立上水高等学校</t>
    <phoneticPr fontId="1" type="Hiragana"/>
  </si>
  <si>
    <t>0740880</t>
    <phoneticPr fontId="1"/>
  </si>
  <si>
    <t>東京都立多摩工科高等学校</t>
    <phoneticPr fontId="1" type="Hiragana"/>
  </si>
  <si>
    <t>東京都立瑞穂農芸高等学校全日制</t>
    <phoneticPr fontId="1" type="Hiragana"/>
  </si>
  <si>
    <t>東京都立武蔵高等学校</t>
    <phoneticPr fontId="1" type="Hiragana"/>
  </si>
  <si>
    <t>東京都立武蔵野北高等学校</t>
    <phoneticPr fontId="1" type="Hiragana"/>
  </si>
  <si>
    <t>東京都立小金井北高等学校</t>
    <phoneticPr fontId="1" type="Hiragana"/>
  </si>
  <si>
    <t>東京都立保谷高等学校</t>
    <phoneticPr fontId="1" type="Hiragana"/>
  </si>
  <si>
    <t>東京都立久留米西高等学校</t>
    <phoneticPr fontId="1" type="Hiragana"/>
  </si>
  <si>
    <t>東京都立田無高等学校</t>
    <phoneticPr fontId="1" type="Hiragana"/>
  </si>
  <si>
    <t>東京都立小平高等学校</t>
    <phoneticPr fontId="1" type="Hiragana"/>
  </si>
  <si>
    <t>東京都立小平西高等学校</t>
    <phoneticPr fontId="1" type="Hiragana"/>
  </si>
  <si>
    <t>東京都立東村山高等学校</t>
    <phoneticPr fontId="1" type="Hiragana"/>
  </si>
  <si>
    <t>東京都立国分寺高等学校</t>
    <phoneticPr fontId="1" type="Hiragana"/>
  </si>
  <si>
    <t>東京都立清瀬高等学校</t>
    <phoneticPr fontId="1" type="Hiragana"/>
  </si>
  <si>
    <t>東京都立小平南高等学校</t>
    <phoneticPr fontId="1" type="Hiragana"/>
  </si>
  <si>
    <t>東京都立東村山西高等学校</t>
    <phoneticPr fontId="1" type="Hiragana"/>
  </si>
  <si>
    <t>東京都立東久留米総合高等学校全日制</t>
    <phoneticPr fontId="1" type="Hiragana"/>
  </si>
  <si>
    <t>0740970</t>
    <phoneticPr fontId="1"/>
  </si>
  <si>
    <t>東京都立田無工科高等学校</t>
    <phoneticPr fontId="1" type="Hiragana"/>
  </si>
  <si>
    <t>東京都立多摩科学技術高等学校</t>
    <phoneticPr fontId="1" type="Hiragana"/>
  </si>
  <si>
    <t>東京都立神代高等学校全日制</t>
    <rPh sb="10" eb="13">
      <t>ぜんにちせい</t>
    </rPh>
    <phoneticPr fontId="1" type="Hiragana"/>
  </si>
  <si>
    <t>東京都立調布北高等学校</t>
    <phoneticPr fontId="1" type="Hiragana"/>
  </si>
  <si>
    <t>東京都立調布南高等学校</t>
    <phoneticPr fontId="1" type="Hiragana"/>
  </si>
  <si>
    <t>東京都立狛江高等学校</t>
    <phoneticPr fontId="1" type="Hiragana"/>
  </si>
  <si>
    <t>東京都立府中高等学校</t>
    <phoneticPr fontId="1" type="Hiragana"/>
  </si>
  <si>
    <t>東京都立府中東高等学校</t>
    <phoneticPr fontId="1" type="Hiragana"/>
  </si>
  <si>
    <t>東京都立府中西高等学校</t>
    <phoneticPr fontId="1" type="Hiragana"/>
  </si>
  <si>
    <t>東京都立国立高等学校</t>
    <phoneticPr fontId="1" type="Hiragana"/>
  </si>
  <si>
    <t>東京都立永山高等学校</t>
    <phoneticPr fontId="1" type="Hiragana"/>
  </si>
  <si>
    <t>東京都立若葉総合高等学校</t>
    <phoneticPr fontId="1" type="Hiragana"/>
  </si>
  <si>
    <t>東京都立第五商業高等学校全日制</t>
    <phoneticPr fontId="1" type="Hiragana"/>
  </si>
  <si>
    <t>五商</t>
    <phoneticPr fontId="1"/>
  </si>
  <si>
    <t>0741070</t>
    <phoneticPr fontId="1"/>
  </si>
  <si>
    <t>東京都立府中工科高等学校</t>
    <phoneticPr fontId="1" type="Hiragana"/>
  </si>
  <si>
    <t>東京都立農業高等学校全日制</t>
    <phoneticPr fontId="1" type="Hiragana"/>
  </si>
  <si>
    <t>東京農</t>
    <rPh sb="0" eb="2">
      <t>トウキョウ</t>
    </rPh>
    <phoneticPr fontId="1"/>
  </si>
  <si>
    <t>東京都立大島高等学校全日制</t>
    <phoneticPr fontId="1" type="Hiragana"/>
  </si>
  <si>
    <t>東京都立新島高等学校</t>
    <phoneticPr fontId="1" type="Hiragana"/>
  </si>
  <si>
    <t>東京都立神津高等学校</t>
    <phoneticPr fontId="1" type="Hiragana"/>
  </si>
  <si>
    <t>東京都立大島海洋国際高等学校</t>
    <phoneticPr fontId="1" type="Hiragana"/>
  </si>
  <si>
    <t>100-0211</t>
    <phoneticPr fontId="5"/>
  </si>
  <si>
    <t>東京都立三宅高等学校</t>
    <phoneticPr fontId="1" type="Hiragana"/>
  </si>
  <si>
    <t>東京都立八丈高等学校全日制</t>
    <phoneticPr fontId="1" type="Hiragana"/>
  </si>
  <si>
    <t>東京都立小笠原高等学校</t>
    <phoneticPr fontId="1" type="Hiragana"/>
  </si>
  <si>
    <t>東京都立桜修館中等教育学校</t>
    <phoneticPr fontId="1" type="Hiragana"/>
  </si>
  <si>
    <t>桜修館中教校</t>
    <phoneticPr fontId="1"/>
  </si>
  <si>
    <t>東京都立小石川中等教育学校</t>
    <phoneticPr fontId="1" type="Hiragana"/>
  </si>
  <si>
    <t>小石川中教校</t>
    <phoneticPr fontId="1"/>
  </si>
  <si>
    <t>東京都立立川国際中等教育学校</t>
    <phoneticPr fontId="1" type="Hiragana"/>
  </si>
  <si>
    <t>立川国際中教校</t>
    <phoneticPr fontId="1"/>
  </si>
  <si>
    <t>東京都立南多摩中等教育学校</t>
    <phoneticPr fontId="1" type="Hiragana"/>
  </si>
  <si>
    <t>南多摩中教校</t>
    <phoneticPr fontId="1"/>
  </si>
  <si>
    <t>東京都立三鷹中等教育学校</t>
    <phoneticPr fontId="1" type="Hiragana"/>
  </si>
  <si>
    <t>三鷹中教校</t>
    <phoneticPr fontId="1"/>
  </si>
  <si>
    <t>東京都立永福学園</t>
    <phoneticPr fontId="1" type="Hiragana"/>
  </si>
  <si>
    <t>東京都立南大沢学園</t>
    <phoneticPr fontId="1" type="Hiragana"/>
  </si>
  <si>
    <t>東京都立志村学園</t>
    <phoneticPr fontId="1" type="Hiragana"/>
  </si>
  <si>
    <t>0781255</t>
    <phoneticPr fontId="1" type="Hiragana"/>
  </si>
  <si>
    <t>T-01</t>
    <phoneticPr fontId="21"/>
  </si>
  <si>
    <t>101-0031</t>
    <phoneticPr fontId="21"/>
  </si>
  <si>
    <t>03-3862-6061</t>
    <phoneticPr fontId="21"/>
  </si>
  <si>
    <t>定</t>
    <rPh sb="0" eb="1">
      <t>テイ</t>
    </rPh>
    <phoneticPr fontId="1"/>
  </si>
  <si>
    <t>T-02</t>
    <phoneticPr fontId="21"/>
  </si>
  <si>
    <t>通</t>
    <rPh sb="0" eb="1">
      <t>ツウ</t>
    </rPh>
    <phoneticPr fontId="1"/>
  </si>
  <si>
    <t>T-03</t>
    <phoneticPr fontId="21"/>
  </si>
  <si>
    <t>106-0032</t>
    <phoneticPr fontId="21"/>
  </si>
  <si>
    <t>03-5411-7327</t>
    <phoneticPr fontId="21"/>
  </si>
  <si>
    <t>T-04</t>
    <phoneticPr fontId="21"/>
  </si>
  <si>
    <t>東京都立新宿山吹高等学校定時制</t>
    <rPh sb="0" eb="15">
      <t>とうきょうとりつしんじゅくやまぶきこうとうがっこうていじせい</t>
    </rPh>
    <phoneticPr fontId="1" type="Hiragana"/>
  </si>
  <si>
    <t>162-8812</t>
    <phoneticPr fontId="21"/>
  </si>
  <si>
    <t>03-5261-9771</t>
    <phoneticPr fontId="21"/>
  </si>
  <si>
    <t>定</t>
    <phoneticPr fontId="1"/>
  </si>
  <si>
    <t>T-05</t>
    <phoneticPr fontId="21"/>
  </si>
  <si>
    <t>T-06</t>
    <phoneticPr fontId="21"/>
  </si>
  <si>
    <t>東京都立工芸高等学校定時制</t>
    <rPh sb="0" eb="13">
      <t>とうきょうとりつこうげいこうとうがっこうていじせい</t>
    </rPh>
    <phoneticPr fontId="1" type="Hiragana"/>
  </si>
  <si>
    <t>113-0033</t>
    <phoneticPr fontId="21"/>
  </si>
  <si>
    <t>03-3814-8755</t>
    <phoneticPr fontId="21"/>
  </si>
  <si>
    <t>T-07</t>
    <phoneticPr fontId="21"/>
  </si>
  <si>
    <t>111-0024</t>
    <phoneticPr fontId="21"/>
  </si>
  <si>
    <t>03-3874-3182</t>
    <phoneticPr fontId="21"/>
  </si>
  <si>
    <t>T-08</t>
    <phoneticPr fontId="21"/>
  </si>
  <si>
    <t>東京都立蔵前工科高等学校定時制</t>
    <rPh sb="6" eb="8">
      <t>こうか</t>
    </rPh>
    <phoneticPr fontId="1" type="Hiragana"/>
  </si>
  <si>
    <t>111-0051</t>
    <phoneticPr fontId="21"/>
  </si>
  <si>
    <t>03-3862-4488</t>
    <phoneticPr fontId="21"/>
  </si>
  <si>
    <t>T-09</t>
    <phoneticPr fontId="21"/>
  </si>
  <si>
    <t>131-0043</t>
    <phoneticPr fontId="21"/>
  </si>
  <si>
    <t>03-3617-8311</t>
    <phoneticPr fontId="21"/>
  </si>
  <si>
    <t>T-10</t>
    <phoneticPr fontId="21"/>
  </si>
  <si>
    <t>東京都立墨田工科高等学校定時制</t>
    <rPh sb="6" eb="8">
      <t>こうか</t>
    </rPh>
    <phoneticPr fontId="1" type="Hiragana"/>
  </si>
  <si>
    <t>135-0004</t>
    <phoneticPr fontId="21"/>
  </si>
  <si>
    <t>03-3631-4928</t>
    <phoneticPr fontId="21"/>
  </si>
  <si>
    <t>T-11</t>
    <phoneticPr fontId="21"/>
  </si>
  <si>
    <t>東京都立第三商業高等学校定時制</t>
    <phoneticPr fontId="1" type="Hiragana"/>
  </si>
  <si>
    <t>135-0044</t>
    <phoneticPr fontId="21"/>
  </si>
  <si>
    <t>03-3641-0380</t>
    <phoneticPr fontId="21"/>
  </si>
  <si>
    <t>T-12</t>
    <phoneticPr fontId="21"/>
  </si>
  <si>
    <t>135-0015</t>
    <phoneticPr fontId="21"/>
  </si>
  <si>
    <t>03-5606-9500</t>
    <phoneticPr fontId="21"/>
  </si>
  <si>
    <t>T-13</t>
    <phoneticPr fontId="21"/>
  </si>
  <si>
    <t>東京都立大崎高等学校定時制</t>
    <phoneticPr fontId="1" type="Hiragana"/>
  </si>
  <si>
    <t>142-0042</t>
    <phoneticPr fontId="21"/>
  </si>
  <si>
    <t>03-3786-3355</t>
    <phoneticPr fontId="21"/>
  </si>
  <si>
    <t>T-14</t>
    <phoneticPr fontId="21"/>
  </si>
  <si>
    <t>東京都立小山台高等学校定時制</t>
    <rPh sb="0" eb="14">
      <t>とうきょうとりつこやまだいこうとうがっこうていじせい</t>
    </rPh>
    <phoneticPr fontId="1" type="Hiragana"/>
  </si>
  <si>
    <t>142-0062</t>
    <phoneticPr fontId="21"/>
  </si>
  <si>
    <t>03-3714-8155</t>
    <phoneticPr fontId="21"/>
  </si>
  <si>
    <t>T-15</t>
    <phoneticPr fontId="21"/>
  </si>
  <si>
    <t>東京都立大森高等学校定時制</t>
    <rPh sb="0" eb="13">
      <t>とうきょうとりつおおもりこうとうがっこうていじせい</t>
    </rPh>
    <phoneticPr fontId="1" type="Hiragana"/>
  </si>
  <si>
    <t>03-3753-3161</t>
    <phoneticPr fontId="21"/>
  </si>
  <si>
    <t>T-16</t>
    <phoneticPr fontId="21"/>
  </si>
  <si>
    <t>144-0046</t>
    <phoneticPr fontId="21"/>
  </si>
  <si>
    <t>03-3737-6565</t>
    <phoneticPr fontId="21"/>
  </si>
  <si>
    <t>T-17</t>
    <phoneticPr fontId="21"/>
  </si>
  <si>
    <t>東京都立桜町高等学校定時制</t>
    <rPh sb="0" eb="13">
      <t>とうきょうとりつさくらまちこうとうがっこうていじせい</t>
    </rPh>
    <phoneticPr fontId="1" type="Hiragana"/>
  </si>
  <si>
    <t>158-0097</t>
    <phoneticPr fontId="21"/>
  </si>
  <si>
    <t>03-3700-4330</t>
    <phoneticPr fontId="21"/>
  </si>
  <si>
    <t>T-18</t>
    <phoneticPr fontId="21"/>
  </si>
  <si>
    <t>東京都立松原高等学校定時制</t>
    <rPh sb="0" eb="13">
      <t>えとうきょうとりつまつばらこうとうがっこうていじせい</t>
    </rPh>
    <phoneticPr fontId="1" type="Hiragana"/>
  </si>
  <si>
    <t>156-0045</t>
    <phoneticPr fontId="21"/>
  </si>
  <si>
    <t>03-3303-5381</t>
    <phoneticPr fontId="21"/>
  </si>
  <si>
    <t>T-19</t>
    <phoneticPr fontId="21"/>
  </si>
  <si>
    <t>東京都立園芸高等学校定時制</t>
    <rPh sb="0" eb="13">
      <t>とうきょうとりつえんげいこうとうがっこうていじせい</t>
    </rPh>
    <phoneticPr fontId="1" type="Hiragana"/>
  </si>
  <si>
    <t>158-8566</t>
    <phoneticPr fontId="21"/>
  </si>
  <si>
    <t>03-3705-2154</t>
    <phoneticPr fontId="21"/>
  </si>
  <si>
    <t>T-20</t>
    <phoneticPr fontId="21"/>
  </si>
  <si>
    <t>157-0066</t>
    <phoneticPr fontId="21"/>
  </si>
  <si>
    <t>03-3483-0204</t>
    <phoneticPr fontId="21"/>
  </si>
  <si>
    <t>T-21</t>
    <phoneticPr fontId="21"/>
  </si>
  <si>
    <t>157-0061</t>
    <phoneticPr fontId="21"/>
  </si>
  <si>
    <t>03-3300-6131</t>
    <phoneticPr fontId="21"/>
  </si>
  <si>
    <t>T-22</t>
    <phoneticPr fontId="21"/>
  </si>
  <si>
    <t>東京都立中野工科高等学校定時制</t>
    <rPh sb="6" eb="8">
      <t>こうか</t>
    </rPh>
    <phoneticPr fontId="1" type="Hiragana"/>
  </si>
  <si>
    <t>165-0027</t>
    <phoneticPr fontId="21"/>
  </si>
  <si>
    <t>03-3385-7445</t>
    <phoneticPr fontId="21"/>
  </si>
  <si>
    <t>T-23</t>
    <phoneticPr fontId="21"/>
  </si>
  <si>
    <t>165-0031</t>
    <phoneticPr fontId="21"/>
  </si>
  <si>
    <t>03-3970-8655</t>
    <phoneticPr fontId="21"/>
  </si>
  <si>
    <t>T-24</t>
    <phoneticPr fontId="21"/>
  </si>
  <si>
    <t>167-0051</t>
    <phoneticPr fontId="21"/>
  </si>
  <si>
    <t>03-3392-6436</t>
    <phoneticPr fontId="21"/>
  </si>
  <si>
    <t>T-25</t>
    <phoneticPr fontId="21"/>
  </si>
  <si>
    <t>東京都立農芸高等学校定時制</t>
    <rPh sb="0" eb="13">
      <t>とうきょうとりつのうげいこうとうがっこうていじせい</t>
    </rPh>
    <phoneticPr fontId="1" type="Hiragana"/>
  </si>
  <si>
    <t>167-0035</t>
    <phoneticPr fontId="21"/>
  </si>
  <si>
    <t>03-3399-0191</t>
    <phoneticPr fontId="21"/>
  </si>
  <si>
    <t>T-26</t>
    <phoneticPr fontId="21"/>
  </si>
  <si>
    <t>東京都立豊島高等学校定時制</t>
    <rPh sb="0" eb="13">
      <t>とうきょうとりつとしまこうとうがっこうていじせい</t>
    </rPh>
    <phoneticPr fontId="1" type="Hiragana"/>
  </si>
  <si>
    <t>171-0044</t>
    <phoneticPr fontId="21"/>
  </si>
  <si>
    <t>03-3958-0121</t>
    <phoneticPr fontId="21"/>
  </si>
  <si>
    <t>T-27</t>
    <phoneticPr fontId="21"/>
  </si>
  <si>
    <t>東京都立飛鳥高等学校定時制</t>
    <rPh sb="0" eb="13">
      <t>とうきょうとりつあすかこうとうがっこうていじせい</t>
    </rPh>
    <phoneticPr fontId="1" type="Hiragana"/>
  </si>
  <si>
    <t>114-8561</t>
    <phoneticPr fontId="21"/>
  </si>
  <si>
    <t>03-3913-5071</t>
    <phoneticPr fontId="21"/>
  </si>
  <si>
    <t>T-28</t>
    <phoneticPr fontId="21"/>
  </si>
  <si>
    <t>115-0052</t>
    <phoneticPr fontId="21"/>
  </si>
  <si>
    <t>03-3906-2173</t>
    <phoneticPr fontId="21"/>
  </si>
  <si>
    <t>T-29</t>
    <phoneticPr fontId="21"/>
  </si>
  <si>
    <t>東京都立荒川工科高等学校定時制</t>
    <rPh sb="6" eb="8">
      <t>こうか</t>
    </rPh>
    <phoneticPr fontId="1" type="Hiragana"/>
  </si>
  <si>
    <t>116-0003</t>
    <phoneticPr fontId="21"/>
  </si>
  <si>
    <t>03-3802-1178</t>
    <phoneticPr fontId="21"/>
  </si>
  <si>
    <t>T-30</t>
    <phoneticPr fontId="21"/>
  </si>
  <si>
    <t>東京都立大山高等学校定時制</t>
    <phoneticPr fontId="1" type="Hiragana"/>
  </si>
  <si>
    <t>173-0037</t>
    <phoneticPr fontId="21"/>
  </si>
  <si>
    <t>03-3958-2121</t>
    <phoneticPr fontId="21"/>
  </si>
  <si>
    <t>T-31</t>
    <phoneticPr fontId="21"/>
  </si>
  <si>
    <t>175-0083</t>
    <phoneticPr fontId="21"/>
  </si>
  <si>
    <t>03-3937-6911</t>
    <phoneticPr fontId="21"/>
  </si>
  <si>
    <t>T-32</t>
    <phoneticPr fontId="21"/>
  </si>
  <si>
    <t>東京都立北豊島工科高等学校定時制</t>
    <rPh sb="7" eb="9">
      <t>こうか</t>
    </rPh>
    <phoneticPr fontId="1" type="Hiragana"/>
  </si>
  <si>
    <t>174-0062</t>
    <phoneticPr fontId="21"/>
  </si>
  <si>
    <t>03-3963-4331</t>
    <phoneticPr fontId="21"/>
  </si>
  <si>
    <t>T-33</t>
    <phoneticPr fontId="21"/>
  </si>
  <si>
    <t>東京都立足立高等学校定時制</t>
    <rPh sb="0" eb="13">
      <t>とうきょうとりつあだちこうとうがっこうていじせい</t>
    </rPh>
    <phoneticPr fontId="1" type="Hiragana"/>
  </si>
  <si>
    <t>120-0011</t>
    <phoneticPr fontId="21"/>
  </si>
  <si>
    <t>03-3889-2204</t>
    <phoneticPr fontId="21"/>
  </si>
  <si>
    <t>T-35</t>
    <phoneticPr fontId="21"/>
  </si>
  <si>
    <t>120-8528</t>
    <phoneticPr fontId="21"/>
  </si>
  <si>
    <t>03-3913-1111</t>
    <phoneticPr fontId="21"/>
  </si>
  <si>
    <t>T-36</t>
    <phoneticPr fontId="21"/>
  </si>
  <si>
    <t>東京都立南葛飾高等学校定時制</t>
    <rPh sb="0" eb="14">
      <t>とうきょうとりつみなみかつしかこうとうがっこうていじせい</t>
    </rPh>
    <phoneticPr fontId="1" type="Hiragana"/>
  </si>
  <si>
    <t>124-00112</t>
    <phoneticPr fontId="21"/>
  </si>
  <si>
    <t>03-3691-8476</t>
    <phoneticPr fontId="21"/>
  </si>
  <si>
    <t>T-37</t>
    <phoneticPr fontId="21"/>
  </si>
  <si>
    <t>東京都立農産高等学校定時制</t>
    <rPh sb="0" eb="13">
      <t>とうきょうとりつのうさんこうとうがっこうていじせい</t>
    </rPh>
    <phoneticPr fontId="1" type="Hiragana"/>
  </si>
  <si>
    <t>124-0002</t>
    <phoneticPr fontId="21"/>
  </si>
  <si>
    <t>03-3602-2865</t>
    <phoneticPr fontId="21"/>
  </si>
  <si>
    <t>T-38</t>
    <phoneticPr fontId="21"/>
  </si>
  <si>
    <t>東京都立本所工科高等学校</t>
    <rPh sb="6" eb="8">
      <t>こうか</t>
    </rPh>
    <phoneticPr fontId="1" type="Hiragana"/>
  </si>
  <si>
    <t>125-0035</t>
    <phoneticPr fontId="21"/>
  </si>
  <si>
    <t>03-3607-4500</t>
    <phoneticPr fontId="21"/>
  </si>
  <si>
    <t>T-39</t>
    <phoneticPr fontId="21"/>
  </si>
  <si>
    <t>東京都立葛飾商業高等学校定時制</t>
    <rPh sb="0" eb="15">
      <t>とうきょうとりつかつしかしょうぎょうこうとうがっこうていじせい</t>
    </rPh>
    <phoneticPr fontId="1" type="Hiragana"/>
  </si>
  <si>
    <t>125-0051</t>
    <phoneticPr fontId="21"/>
  </si>
  <si>
    <t>03-3607-5178</t>
    <phoneticPr fontId="21"/>
  </si>
  <si>
    <t>T-40</t>
    <phoneticPr fontId="21"/>
  </si>
  <si>
    <t>東京都立江戸川高等学校定時制</t>
    <rPh sb="0" eb="14">
      <t>とうきょうとりつえどがわこうとうがっこうていじせい</t>
    </rPh>
    <phoneticPr fontId="1" type="Hiragana"/>
  </si>
  <si>
    <t>132-0031</t>
    <phoneticPr fontId="21"/>
  </si>
  <si>
    <t>03-3651-0297</t>
    <phoneticPr fontId="21"/>
  </si>
  <si>
    <t>T-41</t>
    <phoneticPr fontId="21"/>
  </si>
  <si>
    <t>東京都立葛西南高等学校定時制</t>
    <rPh sb="0" eb="14">
      <t>とうきょうとりつかさいみなみこうとうがっこうていじせい</t>
    </rPh>
    <phoneticPr fontId="1" type="Hiragana"/>
  </si>
  <si>
    <t>134-8555</t>
    <phoneticPr fontId="21"/>
  </si>
  <si>
    <t>03-3687-4491</t>
    <phoneticPr fontId="21"/>
  </si>
  <si>
    <t>T-42</t>
    <phoneticPr fontId="21"/>
  </si>
  <si>
    <t>193-0931</t>
    <phoneticPr fontId="21"/>
  </si>
  <si>
    <t>042-622-7563</t>
    <phoneticPr fontId="21"/>
  </si>
  <si>
    <t>T-43</t>
    <phoneticPr fontId="21"/>
  </si>
  <si>
    <t>190-8583</t>
    <phoneticPr fontId="21"/>
  </si>
  <si>
    <t>042-537-4611</t>
    <phoneticPr fontId="21"/>
  </si>
  <si>
    <t>T-44</t>
    <phoneticPr fontId="21"/>
  </si>
  <si>
    <t>T-45</t>
    <phoneticPr fontId="21"/>
  </si>
  <si>
    <t>東京都立立川高等学校定時制</t>
    <rPh sb="0" eb="13">
      <t>とうきょうとりつたちかわこうとうがっこうていじせい</t>
    </rPh>
    <phoneticPr fontId="1" type="Hiragana"/>
  </si>
  <si>
    <t>042-524-8195</t>
    <phoneticPr fontId="21"/>
  </si>
  <si>
    <t>T-46</t>
    <phoneticPr fontId="21"/>
  </si>
  <si>
    <t>198-0041</t>
    <phoneticPr fontId="21"/>
  </si>
  <si>
    <t>0428-22-7604</t>
    <phoneticPr fontId="21"/>
  </si>
  <si>
    <t>T-47</t>
    <phoneticPr fontId="21"/>
  </si>
  <si>
    <t>東京都立農業高等学校定時制</t>
    <rPh sb="0" eb="13">
      <t>とうきょうとりつのうぎょうこうとうがっこうていじせい</t>
    </rPh>
    <phoneticPr fontId="1" type="Hiragana"/>
  </si>
  <si>
    <t>183-0056</t>
    <phoneticPr fontId="21"/>
  </si>
  <si>
    <t>042-362-2211</t>
    <phoneticPr fontId="21"/>
  </si>
  <si>
    <t>T-48</t>
    <phoneticPr fontId="21"/>
  </si>
  <si>
    <t>東京都立神代高等学校定時制</t>
    <phoneticPr fontId="1" type="Hiragana"/>
  </si>
  <si>
    <t>182-0003</t>
    <phoneticPr fontId="21"/>
  </si>
  <si>
    <t>03-3300-8261</t>
    <phoneticPr fontId="21"/>
  </si>
  <si>
    <t>T-49</t>
    <phoneticPr fontId="21"/>
  </si>
  <si>
    <t>東京都立町田高等学校定時制</t>
    <rPh sb="0" eb="13">
      <t>とうきょうとりつまちだこうとうがっこうていじせい</t>
    </rPh>
    <phoneticPr fontId="1" type="Hiragana"/>
  </si>
  <si>
    <t>194-0021</t>
    <phoneticPr fontId="21"/>
  </si>
  <si>
    <t>042-722-2201</t>
    <phoneticPr fontId="21"/>
  </si>
  <si>
    <t>T-50</t>
    <phoneticPr fontId="21"/>
  </si>
  <si>
    <t>東京都立小金井工科高等学校</t>
    <rPh sb="0" eb="13">
      <t>とうきょうとりつこがねいこうかこうとうがっこう</t>
    </rPh>
    <phoneticPr fontId="1" type="Hiragana"/>
  </si>
  <si>
    <t>184-8581</t>
    <phoneticPr fontId="21"/>
  </si>
  <si>
    <t>042-381-4141</t>
    <phoneticPr fontId="21"/>
  </si>
  <si>
    <t>T-51</t>
    <phoneticPr fontId="21"/>
  </si>
  <si>
    <t>東京都立第五商業高等学校定時制</t>
    <rPh sb="0" eb="15">
      <t>とうきょうとりつだいごしょうぎょうこうとうがっこうていじせい</t>
    </rPh>
    <phoneticPr fontId="1" type="Hiragana"/>
  </si>
  <si>
    <t>186-0004</t>
    <phoneticPr fontId="21"/>
  </si>
  <si>
    <t>042-572-0132</t>
    <phoneticPr fontId="21"/>
  </si>
  <si>
    <t>T-52</t>
    <phoneticPr fontId="21"/>
  </si>
  <si>
    <t>東京都立福生高等学校定時制</t>
    <rPh sb="0" eb="13">
      <t>とうきょうとりつふっさこうとうがっこうていじせい</t>
    </rPh>
    <phoneticPr fontId="1" type="Hiragana"/>
  </si>
  <si>
    <t>197-0005</t>
    <phoneticPr fontId="21"/>
  </si>
  <si>
    <t>042-552-5601</t>
    <phoneticPr fontId="21"/>
  </si>
  <si>
    <t>T-53</t>
    <phoneticPr fontId="21"/>
  </si>
  <si>
    <t>203-0052</t>
    <phoneticPr fontId="21"/>
  </si>
  <si>
    <t>0424-71-2510</t>
    <phoneticPr fontId="21"/>
  </si>
  <si>
    <t>T-54</t>
    <phoneticPr fontId="21"/>
  </si>
  <si>
    <t>東京都立五日市高等学校定時制</t>
    <rPh sb="0" eb="14">
      <t>とうきょうとりついつかいちこうとうがっこうていじせい</t>
    </rPh>
    <phoneticPr fontId="1" type="Hiragana"/>
  </si>
  <si>
    <t>190-0164</t>
    <phoneticPr fontId="21"/>
  </si>
  <si>
    <t>042-596-0176</t>
    <phoneticPr fontId="21"/>
  </si>
  <si>
    <t>T-55</t>
    <phoneticPr fontId="21"/>
  </si>
  <si>
    <t>東京都立瑞穂農芸高等学校定時制</t>
    <rPh sb="0" eb="15">
      <t>とうきょうとりつみずほのうげいこうとうがっこうていじせい</t>
    </rPh>
    <phoneticPr fontId="1" type="Hiragana"/>
  </si>
  <si>
    <t>190-1211</t>
    <phoneticPr fontId="21"/>
  </si>
  <si>
    <t>042-557-0142</t>
    <phoneticPr fontId="21"/>
  </si>
  <si>
    <t>T-56</t>
    <phoneticPr fontId="21"/>
  </si>
  <si>
    <t>東京都立大島高等学校定時制</t>
    <rPh sb="0" eb="13">
      <t>とうきょうとりつおおしまこうとうがっこうていじせい</t>
    </rPh>
    <phoneticPr fontId="1" type="Hiragana"/>
  </si>
  <si>
    <t>100-0101</t>
    <phoneticPr fontId="21"/>
  </si>
  <si>
    <t>04992-2-1431</t>
    <phoneticPr fontId="21"/>
  </si>
  <si>
    <t>T-57</t>
    <phoneticPr fontId="21"/>
  </si>
  <si>
    <t>東京都立八丈高等学校定時制</t>
    <rPh sb="0" eb="13">
      <t>とうきょうとりつはちじょうこうとうがっこうていじせい</t>
    </rPh>
    <phoneticPr fontId="1" type="Hiragana"/>
  </si>
  <si>
    <t>八丈</t>
    <phoneticPr fontId="1"/>
  </si>
  <si>
    <t>100-1401</t>
    <phoneticPr fontId="21"/>
  </si>
  <si>
    <t>04996-2-1181</t>
    <phoneticPr fontId="21"/>
  </si>
  <si>
    <t>T-58</t>
    <phoneticPr fontId="5"/>
  </si>
  <si>
    <t>190-0022</t>
    <phoneticPr fontId="5"/>
  </si>
  <si>
    <t>東京都立川市錦町6-3-1</t>
    <phoneticPr fontId="5"/>
  </si>
  <si>
    <t>科学技術学園高等学校日野工業高等学園</t>
    <rPh sb="0" eb="18">
      <t>かがくぎじゅつがくえんこうとうがっこうひのこうぎょうこうとうがくえん</t>
    </rPh>
    <phoneticPr fontId="1" type="Hiragana"/>
  </si>
  <si>
    <t>クラーク記念国際高等学校</t>
    <rPh sb="0" eb="12">
      <t>くらーくきねんこくさいこうとうがっこう</t>
    </rPh>
    <phoneticPr fontId="1" type="Hiragana"/>
  </si>
  <si>
    <t>東海大学付属望星高等学校</t>
    <rPh sb="0" eb="12">
      <t>とうかいだいがくふぞくぼうせいこうとうがっこう</t>
    </rPh>
    <phoneticPr fontId="1" type="Hiragana"/>
  </si>
  <si>
    <t>東海大望星</t>
    <phoneticPr fontId="1"/>
  </si>
  <si>
    <t>TS-18</t>
    <phoneticPr fontId="1"/>
  </si>
  <si>
    <t>飛鳥未来高等学校池袋キャンパス</t>
    <rPh sb="0" eb="15">
      <t>あすかみらいこうとうがっこういけぶくろきゃんぱす</t>
    </rPh>
    <phoneticPr fontId="1" type="Hiragana"/>
  </si>
  <si>
    <t>代々木</t>
    <rPh sb="0" eb="3">
      <t>ヨヨギ</t>
    </rPh>
    <phoneticPr fontId="1"/>
  </si>
  <si>
    <t>TS-21</t>
    <phoneticPr fontId="1"/>
  </si>
  <si>
    <t>TS-22</t>
    <phoneticPr fontId="1"/>
  </si>
  <si>
    <t>TS-23</t>
    <phoneticPr fontId="1"/>
  </si>
  <si>
    <t>TS-26</t>
    <phoneticPr fontId="1"/>
  </si>
  <si>
    <t>立志舎高等学校</t>
    <phoneticPr fontId="1" type="Hiragana"/>
  </si>
  <si>
    <t>星槎国際八王子学習センター</t>
    <rPh sb="4" eb="7">
      <t>ハチオウジ</t>
    </rPh>
    <phoneticPr fontId="1"/>
  </si>
  <si>
    <t>東京都八王子元八王子町2-1419</t>
    <rPh sb="0" eb="3">
      <t>トウキョウト</t>
    </rPh>
    <rPh sb="3" eb="6">
      <t>ハチオウジ</t>
    </rPh>
    <rPh sb="6" eb="7">
      <t>モト</t>
    </rPh>
    <rPh sb="7" eb="11">
      <t>ハチオウジチョウ</t>
    </rPh>
    <phoneticPr fontId="1"/>
  </si>
  <si>
    <t>TS-31</t>
    <phoneticPr fontId="1"/>
  </si>
  <si>
    <t>一ッ葉高等学校立川キャンパス</t>
    <rPh sb="0" eb="1">
      <t>ヒト</t>
    </rPh>
    <rPh sb="2" eb="3">
      <t>ハ</t>
    </rPh>
    <rPh sb="3" eb="7">
      <t>コウトウガッコウ</t>
    </rPh>
    <rPh sb="7" eb="9">
      <t>タチカワ</t>
    </rPh>
    <phoneticPr fontId="1"/>
  </si>
  <si>
    <t>190-0022</t>
    <phoneticPr fontId="1"/>
  </si>
  <si>
    <t>わせがく高等学校</t>
    <rPh sb="4" eb="8">
      <t>コウトウガッコウ</t>
    </rPh>
    <phoneticPr fontId="1"/>
  </si>
  <si>
    <t>TS-33</t>
    <phoneticPr fontId="5"/>
  </si>
  <si>
    <t>飛鳥未来高校足立キャンパス</t>
  </si>
  <si>
    <t>120-0005</t>
    <phoneticPr fontId="5"/>
  </si>
  <si>
    <t>東京都足立区足立1-13-26-5F</t>
  </si>
  <si>
    <t>03-5615-8473</t>
  </si>
  <si>
    <t>TS-34</t>
    <phoneticPr fontId="5"/>
  </si>
  <si>
    <t>松陰高等学校　町田校</t>
  </si>
  <si>
    <t>194-0013</t>
  </si>
  <si>
    <t>東京都町田市原町田1丁目3-6</t>
    <phoneticPr fontId="5"/>
  </si>
  <si>
    <t>042-816-3016</t>
  </si>
  <si>
    <t>R6加盟
（●前〇後）</t>
    <rPh sb="2" eb="4">
      <t>カメイ</t>
    </rPh>
    <rPh sb="7" eb="8">
      <t>マエ</t>
    </rPh>
    <rPh sb="9" eb="10">
      <t>ゴ</t>
    </rPh>
    <phoneticPr fontId="5"/>
  </si>
  <si>
    <t>R7定通加盟</t>
    <rPh sb="2" eb="4">
      <t>テイツウ</t>
    </rPh>
    <rPh sb="4" eb="6">
      <t>カメイ</t>
    </rPh>
    <phoneticPr fontId="2"/>
  </si>
  <si>
    <t>吉祥寺学園高等専修部（旧：武蔵野東高等専修学校）</t>
    <rPh sb="11" eb="12">
      <t>きゅう</t>
    </rPh>
    <phoneticPr fontId="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</si>
</sst>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2" formatCode="_ &quot;¥&quot;* #,##0_ ;_ &quot;¥&quot;* \-#,##0_ ;_ &quot;¥&quot;* &quot;-&quot;_ ;_ @_ "/>
    <numFmt numFmtId="41" formatCode="_ * #,##0_ ;_ * \-#,##0_ ;_ * &quot;-&quot;_ ;_ @_ "/>
    <numFmt numFmtId="176" formatCode="0_);[Red]\(0\)"/>
    <numFmt numFmtId="177" formatCode="m&quot;月&quot;d&quot;日&quot;;@"/>
  </numFmts>
  <fonts count="61"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name val="ＭＳ 明朝"/>
      <family val="1"/>
      <charset val="128"/>
    </font>
    <font>
      <sz val="11"/>
      <name val="ＭＳ Ｐゴシック"/>
      <family val="3"/>
      <charset val="128"/>
    </font>
    <font>
      <sz val="6"/>
      <name val="Meiryo UI"/>
      <family val="2"/>
      <charset val="128"/>
    </font>
    <font>
      <sz val="11"/>
      <color theme="1"/>
      <name val="HG丸ｺﾞｼｯｸM-PRO"/>
      <family val="3"/>
      <charset val="128"/>
    </font>
    <font>
      <sz val="11"/>
      <color theme="1"/>
      <name val="Meiryo UI"/>
      <family val="2"/>
      <charset val="128"/>
    </font>
    <font>
      <sz val="18"/>
      <color theme="1"/>
      <name val="Meiryo UI"/>
      <family val="3"/>
      <charset val="128"/>
    </font>
    <font>
      <sz val="14"/>
      <color theme="1"/>
      <name val="Meiryo UI"/>
      <family val="2"/>
      <charset val="128"/>
    </font>
    <font>
      <sz val="12"/>
      <color theme="1"/>
      <name val="HG丸ｺﾞｼｯｸM-PRO"/>
      <family val="3"/>
      <charset val="128"/>
    </font>
    <font>
      <sz val="10"/>
      <color theme="1"/>
      <name val="HG丸ｺﾞｼｯｸM-PRO"/>
      <family val="3"/>
      <charset val="128"/>
    </font>
    <font>
      <sz val="12"/>
      <color theme="1"/>
      <name val="Meiryo UI"/>
      <family val="2"/>
      <charset val="128"/>
    </font>
    <font>
      <sz val="12"/>
      <color theme="1"/>
      <name val="Meiryo UI"/>
      <family val="3"/>
      <charset val="128"/>
    </font>
    <font>
      <sz val="11"/>
      <name val="HG丸ｺﾞｼｯｸM-PRO"/>
      <family val="3"/>
      <charset val="128"/>
    </font>
    <font>
      <b/>
      <sz val="14"/>
      <name val="HG丸ｺﾞｼｯｸM-PRO"/>
      <family val="3"/>
      <charset val="128"/>
    </font>
    <font>
      <sz val="16"/>
      <color theme="0"/>
      <name val="HGS創英角ﾎﾟｯﾌﾟ体"/>
      <family val="3"/>
      <charset val="128"/>
    </font>
    <font>
      <sz val="6"/>
      <name val="ＭＳ Ｐゴシック"/>
      <family val="3"/>
      <charset val="128"/>
    </font>
    <font>
      <sz val="10"/>
      <color theme="1"/>
      <name val="Meiryo UI"/>
      <family val="2"/>
      <charset val="128"/>
    </font>
    <font>
      <sz val="20"/>
      <color theme="1"/>
      <name val="Meiryo UI"/>
      <family val="2"/>
      <charset val="128"/>
    </font>
    <font>
      <u val="singleAccounting"/>
      <sz val="20"/>
      <color theme="1"/>
      <name val="Meiryo UI"/>
      <family val="2"/>
      <charset val="128"/>
    </font>
    <font>
      <sz val="11"/>
      <color theme="1"/>
      <name val="ＭＳ Ｐゴシック"/>
      <family val="3"/>
      <charset val="128"/>
    </font>
    <font>
      <b/>
      <sz val="18"/>
      <name val="HG丸ｺﾞｼｯｸM-PRO"/>
      <family val="3"/>
      <charset val="128"/>
    </font>
    <font>
      <sz val="14"/>
      <name val="HG丸ｺﾞｼｯｸM-PRO"/>
      <family val="3"/>
      <charset val="128"/>
    </font>
    <font>
      <sz val="18"/>
      <name val="HG丸ｺﾞｼｯｸM-PRO"/>
      <family val="3"/>
      <charset val="128"/>
    </font>
    <font>
      <sz val="10"/>
      <name val="HG丸ｺﾞｼｯｸM-PRO"/>
      <family val="3"/>
      <charset val="128"/>
    </font>
    <font>
      <sz val="14"/>
      <color theme="0"/>
      <name val="BIZ UDPゴシック"/>
      <family val="3"/>
      <charset val="128"/>
    </font>
    <font>
      <sz val="11"/>
      <color theme="1"/>
      <name val="BIZ UDPゴシック"/>
      <family val="3"/>
      <charset val="128"/>
    </font>
    <font>
      <sz val="16"/>
      <color theme="0"/>
      <name val="BIZ UDPゴシック"/>
      <family val="3"/>
      <charset val="128"/>
    </font>
    <font>
      <sz val="18"/>
      <color theme="1"/>
      <name val="BIZ UDPゴシック"/>
      <family val="3"/>
      <charset val="128"/>
    </font>
    <font>
      <sz val="12"/>
      <name val="HG丸ｺﾞｼｯｸM-PRO"/>
      <family val="3"/>
      <charset val="128"/>
    </font>
    <font>
      <b/>
      <sz val="12"/>
      <name val="HG丸ｺﾞｼｯｸM-PRO"/>
      <family val="3"/>
      <charset val="128"/>
    </font>
    <font>
      <sz val="14"/>
      <color theme="0"/>
      <name val="HG丸ｺﾞｼｯｸM-PRO"/>
      <family val="3"/>
      <charset val="128"/>
    </font>
    <font>
      <u/>
      <sz val="11"/>
      <color theme="1"/>
      <name val="Meiryo UI"/>
      <family val="3"/>
      <charset val="128"/>
    </font>
    <font>
      <b/>
      <sz val="11"/>
      <color theme="1"/>
      <name val="Meiryo UI"/>
      <family val="3"/>
      <charset val="128"/>
    </font>
    <font>
      <sz val="11"/>
      <color theme="1"/>
      <name val="Meiryo UI"/>
      <family val="3"/>
      <charset val="128"/>
    </font>
    <font>
      <sz val="8"/>
      <color theme="1"/>
      <name val="HG丸ｺﾞｼｯｸM-PRO"/>
      <family val="3"/>
      <charset val="128"/>
    </font>
    <font>
      <sz val="9"/>
      <color theme="1"/>
      <name val="HG丸ｺﾞｼｯｸM-PRO"/>
      <family val="3"/>
      <charset val="128"/>
    </font>
    <font>
      <sz val="14"/>
      <color rgb="FFFF0000"/>
      <name val="HG丸ｺﾞｼｯｸM-PRO"/>
      <family val="3"/>
      <charset val="128"/>
    </font>
    <font>
      <sz val="11"/>
      <color theme="0"/>
      <name val="Meiryo UI"/>
      <family val="3"/>
      <charset val="128"/>
    </font>
    <font>
      <b/>
      <sz val="11"/>
      <color theme="0"/>
      <name val="Meiryo UI"/>
      <family val="3"/>
      <charset val="128"/>
    </font>
    <font>
      <sz val="11"/>
      <name val="Meiryo UI"/>
      <family val="3"/>
      <charset val="128"/>
    </font>
    <font>
      <sz val="11"/>
      <color rgb="FF000000"/>
      <name val="ＭＳ Ｐゴシック"/>
      <family val="3"/>
      <charset val="128"/>
    </font>
    <font>
      <b/>
      <sz val="11"/>
      <name val="Meiryo UI"/>
      <family val="3"/>
      <charset val="128"/>
    </font>
    <font>
      <sz val="11"/>
      <color rgb="FF000000"/>
      <name val="Meiryo UI"/>
      <family val="3"/>
      <charset val="128"/>
    </font>
    <font>
      <sz val="11"/>
      <color rgb="FFFF0000"/>
      <name val="Meiryo UI"/>
      <family val="3"/>
      <charset val="128"/>
    </font>
    <font>
      <sz val="9"/>
      <color rgb="FF000000"/>
      <name val="Meiryo UI"/>
      <family val="3"/>
      <charset val="128"/>
    </font>
    <font>
      <sz val="10"/>
      <color theme="1"/>
      <name val="Meiryo UI"/>
      <family val="3"/>
      <charset val="128"/>
    </font>
    <font>
      <sz val="6"/>
      <name val="游ゴシック"/>
      <family val="3"/>
      <charset val="128"/>
      <scheme val="minor"/>
    </font>
    <font>
      <sz val="22"/>
      <color theme="1"/>
      <name val="BIZ UDPゴシック"/>
      <family val="3"/>
      <charset val="128"/>
    </font>
    <font>
      <sz val="10"/>
      <color theme="1"/>
      <name val="BIZ UDPゴシック"/>
      <family val="3"/>
      <charset val="128"/>
    </font>
    <font>
      <sz val="11"/>
      <color theme="0"/>
      <name val="BIZ UDPゴシック"/>
      <family val="3"/>
      <charset val="128"/>
    </font>
    <font>
      <sz val="14"/>
      <color theme="1"/>
      <name val="HG丸ｺﾞｼｯｸM-PRO"/>
      <family val="3"/>
      <charset val="128"/>
    </font>
    <font>
      <sz val="16"/>
      <color theme="1"/>
      <name val="Meiryo UI"/>
      <family val="2"/>
      <charset val="128"/>
    </font>
    <font>
      <sz val="16"/>
      <name val="Meiryo UI"/>
      <family val="3"/>
      <charset val="128"/>
    </font>
    <font>
      <sz val="16"/>
      <color rgb="FF000000"/>
      <name val="Meiryo UI"/>
      <family val="3"/>
      <charset val="128"/>
    </font>
    <font>
      <sz val="16"/>
      <color theme="1"/>
      <name val="BIZ UDPゴシック"/>
      <family val="3"/>
      <charset val="128"/>
    </font>
  </fonts>
  <fills count="17">
    <fill>
      <patternFill patternType="none"/>
    </fill>
    <fill>
      <patternFill patternType="gray125"/>
    </fill>
    <fill>
      <patternFill patternType="solid">
        <fgColor theme="5"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49998474074526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8" tint="0.39997558519241921"/>
        <bgColor indexed="64"/>
      </patternFill>
    </fill>
    <fill>
      <patternFill patternType="solid">
        <fgColor rgb="FFFFC000"/>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8" tint="0.59999389629810485"/>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right style="medium">
        <color indexed="64"/>
      </right>
      <top style="thin">
        <color auto="1"/>
      </top>
      <bottom style="thin">
        <color auto="1"/>
      </bottom>
      <diagonal/>
    </border>
  </borders>
  <cellStyleXfs count="12">
    <xf numFmtId="0" fontId="0" fillId="0" borderId="0">
      <alignment vertical="center"/>
    </xf>
    <xf numFmtId="0" fontId="4" fillId="0" borderId="0">
      <alignment vertical="center"/>
    </xf>
    <xf numFmtId="0" fontId="6" fillId="0" borderId="0"/>
    <xf numFmtId="0" fontId="7" fillId="0" borderId="0"/>
    <xf numFmtId="0" fontId="8" fillId="0" borderId="0">
      <alignment vertical="center"/>
    </xf>
    <xf numFmtId="38" fontId="11" fillId="0" borderId="0" applyFont="0" applyFill="0" applyBorder="0" applyAlignment="0" applyProtection="0">
      <alignment vertical="center"/>
    </xf>
    <xf numFmtId="0" fontId="8" fillId="0" borderId="0">
      <alignment vertical="center"/>
    </xf>
    <xf numFmtId="0" fontId="25" fillId="0" borderId="0">
      <alignment vertical="center"/>
    </xf>
    <xf numFmtId="0" fontId="3" fillId="0" borderId="0">
      <alignment vertical="center"/>
    </xf>
    <xf numFmtId="38" fontId="25" fillId="0" borderId="0" applyFont="0" applyFill="0" applyBorder="0" applyAlignment="0" applyProtection="0">
      <alignment vertical="center"/>
    </xf>
    <xf numFmtId="0" fontId="2" fillId="0" borderId="0">
      <alignment vertical="center"/>
    </xf>
    <xf numFmtId="0" fontId="2" fillId="0" borderId="0">
      <alignment vertical="center"/>
    </xf>
  </cellStyleXfs>
  <cellXfs count="238">
    <xf numFmtId="0" fontId="0" fillId="0" borderId="0" xfId="0">
      <alignment vertical="center"/>
    </xf>
    <xf numFmtId="0" fontId="10" fillId="0" borderId="0" xfId="0" applyFont="1">
      <alignment vertical="center"/>
    </xf>
    <xf numFmtId="49" fontId="0" fillId="0" borderId="0" xfId="0" applyNumberFormat="1">
      <alignment vertical="center"/>
    </xf>
    <xf numFmtId="0" fontId="0" fillId="3" borderId="2" xfId="0" applyFill="1" applyBorder="1">
      <alignment vertical="center"/>
    </xf>
    <xf numFmtId="42" fontId="0" fillId="0" borderId="2" xfId="0" applyNumberFormat="1" applyBorder="1">
      <alignment vertical="center"/>
    </xf>
    <xf numFmtId="42" fontId="0" fillId="0" borderId="3" xfId="0" applyNumberFormat="1" applyBorder="1">
      <alignment vertical="center"/>
    </xf>
    <xf numFmtId="0" fontId="13" fillId="0" borderId="0" xfId="0" applyFont="1">
      <alignment vertical="center"/>
    </xf>
    <xf numFmtId="0" fontId="0" fillId="0" borderId="0" xfId="0" applyAlignment="1">
      <alignment horizontal="left" vertical="center" indent="1"/>
    </xf>
    <xf numFmtId="0" fontId="17" fillId="0" borderId="1" xfId="0" applyFont="1" applyBorder="1" applyAlignment="1">
      <alignment horizontal="center" vertical="center"/>
    </xf>
    <xf numFmtId="0" fontId="14" fillId="0" borderId="1" xfId="0" applyFont="1" applyBorder="1" applyAlignment="1">
      <alignment horizontal="center" vertical="center"/>
    </xf>
    <xf numFmtId="0" fontId="0" fillId="0" borderId="0" xfId="0" applyAlignment="1"/>
    <xf numFmtId="0" fontId="0" fillId="0" borderId="0" xfId="0" applyAlignment="1">
      <alignment horizontal="center" vertical="center"/>
    </xf>
    <xf numFmtId="0" fontId="18" fillId="0" borderId="0" xfId="0" applyFont="1">
      <alignment vertical="center"/>
    </xf>
    <xf numFmtId="0" fontId="19" fillId="0" borderId="0" xfId="0" applyFont="1">
      <alignment vertical="center"/>
    </xf>
    <xf numFmtId="0" fontId="0" fillId="4" borderId="0" xfId="0" applyFill="1" applyAlignment="1">
      <alignment horizontal="center" vertical="center"/>
    </xf>
    <xf numFmtId="176" fontId="0" fillId="4" borderId="2" xfId="0" applyNumberFormat="1" applyFill="1" applyBorder="1">
      <alignment vertical="center"/>
    </xf>
    <xf numFmtId="5" fontId="0" fillId="4" borderId="2" xfId="5" applyNumberFormat="1" applyFont="1" applyFill="1" applyBorder="1">
      <alignment vertical="center"/>
    </xf>
    <xf numFmtId="0" fontId="12" fillId="0" borderId="0" xfId="0" applyFont="1" applyAlignment="1">
      <alignment horizontal="center" vertical="center"/>
    </xf>
    <xf numFmtId="0" fontId="0" fillId="0" borderId="0" xfId="0" applyAlignment="1">
      <alignment horizontal="right" indent="1"/>
    </xf>
    <xf numFmtId="0" fontId="16" fillId="0" borderId="0" xfId="0" applyFont="1" applyAlignment="1">
      <alignment horizontal="center" vertical="center"/>
    </xf>
    <xf numFmtId="0" fontId="0" fillId="0" borderId="0" xfId="0" applyAlignment="1">
      <alignment horizontal="left" indent="2"/>
    </xf>
    <xf numFmtId="42" fontId="24" fillId="0" borderId="2" xfId="0" applyNumberFormat="1" applyFont="1" applyBorder="1">
      <alignment vertical="center"/>
    </xf>
    <xf numFmtId="0" fontId="15" fillId="0" borderId="0" xfId="0" applyFont="1">
      <alignment vertical="center"/>
    </xf>
    <xf numFmtId="0" fontId="18" fillId="0" borderId="0" xfId="7" applyFont="1">
      <alignment vertical="center"/>
    </xf>
    <xf numFmtId="0" fontId="26" fillId="8" borderId="1" xfId="7" applyFont="1" applyFill="1" applyBorder="1" applyAlignment="1">
      <alignment horizontal="center" vertical="center"/>
    </xf>
    <xf numFmtId="0" fontId="27" fillId="0" borderId="0" xfId="7" applyFont="1">
      <alignment vertical="center"/>
    </xf>
    <xf numFmtId="0" fontId="29" fillId="0" borderId="0" xfId="7" applyFont="1">
      <alignment vertical="center"/>
    </xf>
    <xf numFmtId="0" fontId="26" fillId="9" borderId="1" xfId="7" applyFont="1" applyFill="1" applyBorder="1" applyAlignment="1">
      <alignment horizontal="center" vertical="center"/>
    </xf>
    <xf numFmtId="0" fontId="26" fillId="2" borderId="1" xfId="7" applyFont="1" applyFill="1" applyBorder="1" applyAlignment="1">
      <alignment horizontal="center" vertical="center"/>
    </xf>
    <xf numFmtId="0" fontId="27" fillId="0" borderId="0" xfId="7" applyFont="1" applyAlignment="1">
      <alignment horizontal="left" vertical="center" indent="1"/>
    </xf>
    <xf numFmtId="0" fontId="31" fillId="2" borderId="1" xfId="1" applyFont="1" applyFill="1" applyBorder="1" applyAlignment="1">
      <alignment horizontal="center" vertical="center"/>
    </xf>
    <xf numFmtId="0" fontId="31" fillId="0" borderId="1" xfId="0" applyFont="1" applyBorder="1">
      <alignment vertical="center"/>
    </xf>
    <xf numFmtId="0" fontId="31" fillId="4" borderId="1" xfId="0" applyFont="1" applyFill="1" applyBorder="1">
      <alignment vertical="center"/>
    </xf>
    <xf numFmtId="0" fontId="31" fillId="0" borderId="0" xfId="0" applyFont="1">
      <alignment vertical="center"/>
    </xf>
    <xf numFmtId="0" fontId="31" fillId="0" borderId="1" xfId="0" applyFont="1" applyBorder="1" applyAlignment="1">
      <alignment horizontal="right" vertical="center"/>
    </xf>
    <xf numFmtId="0" fontId="31" fillId="4" borderId="1" xfId="0" applyFont="1" applyFill="1" applyBorder="1" applyAlignment="1">
      <alignment horizontal="right" vertical="center"/>
    </xf>
    <xf numFmtId="0" fontId="31" fillId="0" borderId="5" xfId="0" applyFont="1" applyBorder="1" applyAlignment="1">
      <alignment horizontal="center" vertical="center"/>
    </xf>
    <xf numFmtId="0" fontId="31" fillId="0" borderId="1" xfId="0" applyFont="1" applyBorder="1" applyAlignment="1">
      <alignment horizontal="center" vertical="center"/>
    </xf>
    <xf numFmtId="42" fontId="31" fillId="0" borderId="1" xfId="0" applyNumberFormat="1" applyFont="1" applyBorder="1" applyAlignment="1">
      <alignment horizontal="left" vertical="center"/>
    </xf>
    <xf numFmtId="0" fontId="31" fillId="0" borderId="4" xfId="0" applyFont="1" applyBorder="1">
      <alignment vertical="center"/>
    </xf>
    <xf numFmtId="0" fontId="34" fillId="0" borderId="0" xfId="6" applyFont="1">
      <alignment vertical="center"/>
    </xf>
    <xf numFmtId="0" fontId="16" fillId="0" borderId="0" xfId="0" applyFont="1">
      <alignment vertical="center"/>
    </xf>
    <xf numFmtId="0" fontId="35" fillId="6" borderId="1" xfId="6" applyFont="1" applyFill="1" applyBorder="1" applyAlignment="1"/>
    <xf numFmtId="0" fontId="34" fillId="0" borderId="1" xfId="6" applyFont="1" applyBorder="1" applyAlignment="1"/>
    <xf numFmtId="0" fontId="34" fillId="0" borderId="1" xfId="6" applyFont="1" applyBorder="1">
      <alignment vertical="center"/>
    </xf>
    <xf numFmtId="0" fontId="39" fillId="0" borderId="0" xfId="0" applyFont="1">
      <alignment vertical="center"/>
    </xf>
    <xf numFmtId="0" fontId="13" fillId="0" borderId="2" xfId="0" applyFont="1" applyBorder="1" applyAlignment="1"/>
    <xf numFmtId="0" fontId="26" fillId="12" borderId="0" xfId="7" applyFont="1" applyFill="1" applyAlignment="1">
      <alignment horizontal="center" vertical="center"/>
    </xf>
    <xf numFmtId="0" fontId="27" fillId="0" borderId="1" xfId="7" applyFont="1" applyBorder="1" applyAlignment="1">
      <alignment horizontal="center" vertical="center"/>
    </xf>
    <xf numFmtId="0" fontId="26" fillId="7" borderId="1" xfId="7" applyFont="1" applyFill="1" applyBorder="1" applyAlignment="1">
      <alignment horizontal="center" vertical="center"/>
    </xf>
    <xf numFmtId="0" fontId="27" fillId="0" borderId="1" xfId="7" applyFont="1" applyBorder="1">
      <alignment vertical="center"/>
    </xf>
    <xf numFmtId="0" fontId="27" fillId="0" borderId="1" xfId="7" applyFont="1" applyBorder="1" applyAlignment="1">
      <alignment horizontal="left" vertical="center" indent="1"/>
    </xf>
    <xf numFmtId="38" fontId="27" fillId="0" borderId="1" xfId="7" applyNumberFormat="1" applyFont="1" applyBorder="1" applyAlignment="1">
      <alignment horizontal="left" vertical="center"/>
    </xf>
    <xf numFmtId="0" fontId="27" fillId="0" borderId="1" xfId="7" applyFont="1" applyBorder="1" applyAlignment="1">
      <alignment horizontal="left" vertical="center" wrapText="1" indent="1"/>
    </xf>
    <xf numFmtId="0" fontId="26" fillId="0" borderId="0" xfId="7" applyFont="1" applyAlignment="1">
      <alignment horizontal="center" vertical="center"/>
    </xf>
    <xf numFmtId="0" fontId="27" fillId="0" borderId="1" xfId="7" applyFont="1" applyBorder="1" applyAlignment="1">
      <alignment horizontal="left" vertical="center"/>
    </xf>
    <xf numFmtId="49" fontId="27" fillId="0" borderId="1" xfId="7" applyNumberFormat="1" applyFont="1" applyBorder="1">
      <alignment vertical="center"/>
    </xf>
    <xf numFmtId="0" fontId="10" fillId="0" borderId="1" xfId="0" applyFont="1" applyBorder="1">
      <alignment vertical="center"/>
    </xf>
    <xf numFmtId="0" fontId="41" fillId="2" borderId="1" xfId="1" applyFont="1" applyFill="1" applyBorder="1" applyAlignment="1" applyProtection="1">
      <alignment horizontal="center" vertical="center" wrapText="1"/>
      <protection locked="0"/>
    </xf>
    <xf numFmtId="0" fontId="43" fillId="14" borderId="1" xfId="2" applyFont="1" applyFill="1" applyBorder="1" applyAlignment="1">
      <alignment vertical="center"/>
    </xf>
    <xf numFmtId="0" fontId="43" fillId="14" borderId="1" xfId="2" applyFont="1" applyFill="1" applyBorder="1" applyAlignment="1">
      <alignment horizontal="center" vertical="center" wrapText="1"/>
    </xf>
    <xf numFmtId="0" fontId="44" fillId="14" borderId="1" xfId="2" applyFont="1" applyFill="1" applyBorder="1" applyAlignment="1">
      <alignment horizontal="center" vertical="center"/>
    </xf>
    <xf numFmtId="0" fontId="45" fillId="0" borderId="0" xfId="2" applyFont="1" applyAlignment="1">
      <alignment vertical="center"/>
    </xf>
    <xf numFmtId="49" fontId="45" fillId="0" borderId="0" xfId="2" applyNumberFormat="1" applyFont="1" applyAlignment="1">
      <alignment horizontal="right" vertical="center"/>
    </xf>
    <xf numFmtId="0" fontId="43" fillId="10" borderId="1" xfId="2" applyFont="1" applyFill="1" applyBorder="1" applyAlignment="1">
      <alignment vertical="center"/>
    </xf>
    <xf numFmtId="49" fontId="43" fillId="10" borderId="1" xfId="2" applyNumberFormat="1" applyFont="1" applyFill="1" applyBorder="1" applyAlignment="1">
      <alignment horizontal="center" vertical="center" wrapText="1"/>
    </xf>
    <xf numFmtId="0" fontId="44" fillId="10" borderId="1" xfId="2" applyFont="1" applyFill="1" applyBorder="1" applyAlignment="1">
      <alignment horizontal="center" vertical="center"/>
    </xf>
    <xf numFmtId="0" fontId="45" fillId="4" borderId="0" xfId="2" applyFont="1" applyFill="1" applyAlignment="1">
      <alignment vertical="center"/>
    </xf>
    <xf numFmtId="0" fontId="45" fillId="0" borderId="0" xfId="2" applyFont="1" applyAlignment="1">
      <alignment horizontal="right" vertical="center"/>
    </xf>
    <xf numFmtId="49" fontId="45" fillId="0" borderId="0" xfId="2" applyNumberFormat="1" applyFont="1" applyAlignment="1">
      <alignment horizontal="left" vertical="center"/>
    </xf>
    <xf numFmtId="0" fontId="39" fillId="0" borderId="0" xfId="2" applyFont="1" applyAlignment="1">
      <alignment vertical="center"/>
    </xf>
    <xf numFmtId="176" fontId="39" fillId="0" borderId="0" xfId="2" applyNumberFormat="1" applyFont="1" applyAlignment="1">
      <alignment vertical="center"/>
    </xf>
    <xf numFmtId="0" fontId="31" fillId="0" borderId="1" xfId="0" applyFont="1" applyBorder="1" applyAlignment="1">
      <alignment vertical="center" wrapText="1"/>
    </xf>
    <xf numFmtId="0" fontId="45" fillId="3" borderId="1" xfId="2" applyFont="1" applyFill="1" applyBorder="1" applyAlignment="1" applyProtection="1">
      <alignment horizontal="right" vertical="center"/>
      <protection locked="0"/>
    </xf>
    <xf numFmtId="0" fontId="31" fillId="3" borderId="1" xfId="0" applyFont="1" applyFill="1" applyBorder="1" applyAlignment="1" applyProtection="1">
      <alignment horizontal="center" vertical="center"/>
      <protection locked="0"/>
    </xf>
    <xf numFmtId="49" fontId="31" fillId="3" borderId="1" xfId="0" applyNumberFormat="1" applyFont="1" applyFill="1" applyBorder="1" applyAlignment="1" applyProtection="1">
      <alignment horizontal="center" vertical="center"/>
      <protection locked="0"/>
    </xf>
    <xf numFmtId="5" fontId="31" fillId="3" borderId="1" xfId="0" applyNumberFormat="1" applyFont="1" applyFill="1" applyBorder="1" applyProtection="1">
      <alignment vertical="center"/>
      <protection locked="0"/>
    </xf>
    <xf numFmtId="41" fontId="31" fillId="3" borderId="1" xfId="0" applyNumberFormat="1" applyFont="1" applyFill="1" applyBorder="1" applyProtection="1">
      <alignment vertical="center"/>
      <protection locked="0"/>
    </xf>
    <xf numFmtId="0" fontId="31" fillId="3" borderId="1" xfId="0" applyFont="1" applyFill="1" applyBorder="1" applyProtection="1">
      <alignment vertical="center"/>
      <protection locked="0"/>
    </xf>
    <xf numFmtId="0" fontId="10" fillId="3" borderId="1" xfId="0" applyFont="1" applyFill="1" applyBorder="1" applyProtection="1">
      <alignment vertical="center"/>
      <protection locked="0"/>
    </xf>
    <xf numFmtId="0" fontId="42" fillId="0" borderId="1" xfId="7" applyFont="1" applyBorder="1" applyAlignment="1">
      <alignment horizontal="left" vertical="center" indent="1"/>
    </xf>
    <xf numFmtId="0" fontId="42" fillId="0" borderId="1" xfId="7" applyFont="1" applyBorder="1">
      <alignment vertical="center"/>
    </xf>
    <xf numFmtId="0" fontId="16" fillId="11" borderId="0" xfId="0" applyFont="1" applyFill="1" applyAlignment="1">
      <alignment horizontal="center" vertical="center"/>
    </xf>
    <xf numFmtId="0" fontId="31" fillId="0" borderId="7" xfId="0" applyFont="1" applyBorder="1">
      <alignment vertical="center"/>
    </xf>
    <xf numFmtId="0" fontId="31" fillId="0" borderId="8" xfId="0" applyFont="1" applyBorder="1">
      <alignment vertical="center"/>
    </xf>
    <xf numFmtId="0" fontId="31" fillId="0" borderId="2" xfId="0" applyFont="1" applyBorder="1">
      <alignment vertical="center"/>
    </xf>
    <xf numFmtId="0" fontId="55" fillId="0" borderId="11" xfId="0" applyFont="1" applyBorder="1">
      <alignment vertical="center"/>
    </xf>
    <xf numFmtId="0" fontId="56" fillId="0" borderId="1" xfId="0" applyFont="1" applyBorder="1" applyAlignment="1">
      <alignment horizontal="center" vertical="center"/>
    </xf>
    <xf numFmtId="177" fontId="57" fillId="0" borderId="0" xfId="0" applyNumberFormat="1" applyFont="1">
      <alignment vertical="center"/>
    </xf>
    <xf numFmtId="0" fontId="31" fillId="2" borderId="1" xfId="11" applyFont="1" applyFill="1" applyBorder="1" applyAlignment="1">
      <alignment vertical="center" wrapText="1"/>
    </xf>
    <xf numFmtId="0" fontId="10" fillId="0" borderId="7" xfId="0" applyFont="1" applyBorder="1">
      <alignment vertical="center"/>
    </xf>
    <xf numFmtId="0" fontId="16" fillId="0" borderId="1" xfId="0" applyFont="1" applyBorder="1">
      <alignment vertical="center"/>
    </xf>
    <xf numFmtId="0" fontId="14" fillId="0" borderId="1" xfId="0" applyFont="1" applyBorder="1">
      <alignment vertical="center"/>
    </xf>
    <xf numFmtId="0" fontId="16" fillId="0" borderId="1" xfId="0" applyFont="1" applyBorder="1" applyAlignment="1">
      <alignment horizontal="center" vertical="center"/>
    </xf>
    <xf numFmtId="0" fontId="40" fillId="2" borderId="4" xfId="1" applyFont="1" applyFill="1" applyBorder="1" applyAlignment="1">
      <alignment horizontal="center" vertical="center" wrapText="1"/>
    </xf>
    <xf numFmtId="0" fontId="10" fillId="3" borderId="4" xfId="0" applyFont="1" applyFill="1" applyBorder="1" applyProtection="1">
      <alignment vertical="center"/>
      <protection locked="0"/>
    </xf>
    <xf numFmtId="0" fontId="16" fillId="0" borderId="16" xfId="0" applyFont="1" applyBorder="1" applyAlignment="1">
      <alignment horizontal="center" vertical="center"/>
    </xf>
    <xf numFmtId="0" fontId="16" fillId="0" borderId="17" xfId="0" applyFont="1" applyBorder="1">
      <alignment vertical="center"/>
    </xf>
    <xf numFmtId="0" fontId="16" fillId="0" borderId="18" xfId="0" applyFont="1" applyBorder="1" applyAlignment="1">
      <alignment horizontal="center" vertical="center"/>
    </xf>
    <xf numFmtId="0" fontId="16" fillId="0" borderId="19" xfId="0" applyFont="1" applyBorder="1">
      <alignment vertical="center"/>
    </xf>
    <xf numFmtId="0" fontId="16" fillId="0" borderId="20" xfId="0" applyFont="1" applyBorder="1">
      <alignment vertical="center"/>
    </xf>
    <xf numFmtId="0" fontId="0" fillId="3" borderId="3" xfId="0" applyFill="1" applyBorder="1" applyAlignment="1">
      <alignment horizontal="center" vertical="center"/>
    </xf>
    <xf numFmtId="0" fontId="16" fillId="0" borderId="17" xfId="0" applyFont="1" applyBorder="1" applyAlignment="1">
      <alignment horizontal="center" vertical="center"/>
    </xf>
    <xf numFmtId="0" fontId="27" fillId="6" borderId="1" xfId="7" applyFont="1" applyFill="1" applyBorder="1" applyAlignment="1">
      <alignment horizontal="left" vertical="center" indent="1"/>
    </xf>
    <xf numFmtId="49" fontId="27" fillId="6" borderId="1" xfId="7" applyNumberFormat="1" applyFont="1" applyFill="1" applyBorder="1" applyAlignment="1">
      <alignment horizontal="left" vertical="center" indent="1"/>
    </xf>
    <xf numFmtId="0" fontId="42" fillId="6" borderId="1" xfId="7" applyFont="1" applyFill="1" applyBorder="1" applyAlignment="1">
      <alignment horizontal="left" vertical="center" indent="1"/>
    </xf>
    <xf numFmtId="0" fontId="27" fillId="6" borderId="1" xfId="7" applyFont="1" applyFill="1" applyBorder="1" applyAlignment="1">
      <alignment horizontal="left" vertical="center" wrapText="1" indent="1"/>
    </xf>
    <xf numFmtId="0" fontId="27" fillId="6" borderId="1" xfId="7" applyFont="1" applyFill="1" applyBorder="1">
      <alignment vertical="center"/>
    </xf>
    <xf numFmtId="38" fontId="27" fillId="6" borderId="1" xfId="7" applyNumberFormat="1" applyFont="1" applyFill="1" applyBorder="1" applyAlignment="1">
      <alignment horizontal="left" vertical="center"/>
    </xf>
    <xf numFmtId="49" fontId="27" fillId="0" borderId="1" xfId="7" applyNumberFormat="1" applyFont="1" applyBorder="1" applyAlignment="1">
      <alignment horizontal="left" vertical="center" indent="1"/>
    </xf>
    <xf numFmtId="176" fontId="45" fillId="0" borderId="1" xfId="2" applyNumberFormat="1" applyFont="1" applyBorder="1" applyAlignment="1">
      <alignment horizontal="right" vertical="center" wrapText="1"/>
    </xf>
    <xf numFmtId="0" fontId="47" fillId="0" borderId="1" xfId="2" applyFont="1" applyBorder="1" applyAlignment="1">
      <alignment horizontal="center" vertical="center"/>
    </xf>
    <xf numFmtId="0" fontId="45" fillId="0" borderId="1" xfId="2" applyFont="1" applyBorder="1" applyAlignment="1">
      <alignment vertical="center"/>
    </xf>
    <xf numFmtId="0" fontId="45" fillId="0" borderId="1" xfId="2" applyFont="1" applyBorder="1" applyAlignment="1">
      <alignment vertical="center" wrapText="1"/>
    </xf>
    <xf numFmtId="176" fontId="48" fillId="0" borderId="1" xfId="2" applyNumberFormat="1" applyFont="1" applyBorder="1" applyAlignment="1">
      <alignment horizontal="right" vertical="center" wrapText="1"/>
    </xf>
    <xf numFmtId="0" fontId="48" fillId="0" borderId="1" xfId="2" applyFont="1" applyBorder="1" applyAlignment="1">
      <alignment vertical="center" wrapText="1"/>
    </xf>
    <xf numFmtId="0" fontId="39" fillId="0" borderId="1" xfId="2" applyFont="1" applyBorder="1" applyAlignment="1">
      <alignment vertical="center"/>
    </xf>
    <xf numFmtId="176" fontId="39" fillId="0" borderId="1" xfId="2" applyNumberFormat="1" applyFont="1" applyBorder="1" applyAlignment="1">
      <alignment horizontal="right" vertical="center"/>
    </xf>
    <xf numFmtId="0" fontId="49" fillId="0" borderId="1" xfId="2" applyFont="1" applyBorder="1" applyAlignment="1">
      <alignment vertical="center" wrapText="1"/>
    </xf>
    <xf numFmtId="0" fontId="10" fillId="0" borderId="1" xfId="3" applyFont="1" applyBorder="1" applyAlignment="1">
      <alignment vertical="center"/>
    </xf>
    <xf numFmtId="0" fontId="50" fillId="0" borderId="1" xfId="2" applyFont="1" applyBorder="1" applyAlignment="1">
      <alignment vertical="center" wrapText="1"/>
    </xf>
    <xf numFmtId="0" fontId="51" fillId="0" borderId="1" xfId="3" applyFont="1" applyBorder="1" applyAlignment="1">
      <alignment vertical="center"/>
    </xf>
    <xf numFmtId="176" fontId="39" fillId="0" borderId="1" xfId="3" applyNumberFormat="1" applyFont="1" applyBorder="1" applyAlignment="1">
      <alignment horizontal="right" vertical="center"/>
    </xf>
    <xf numFmtId="0" fontId="39" fillId="0" borderId="1" xfId="3" applyFont="1" applyBorder="1" applyAlignment="1">
      <alignment vertical="center"/>
    </xf>
    <xf numFmtId="0" fontId="45" fillId="0" borderId="1" xfId="3" applyFont="1" applyBorder="1" applyAlignment="1">
      <alignment vertical="center"/>
    </xf>
    <xf numFmtId="0" fontId="48" fillId="0" borderId="1" xfId="3" applyFont="1" applyBorder="1" applyAlignment="1">
      <alignment vertical="center" wrapText="1"/>
    </xf>
    <xf numFmtId="176" fontId="49" fillId="0" borderId="1" xfId="2" applyNumberFormat="1" applyFont="1" applyBorder="1" applyAlignment="1">
      <alignment horizontal="right" vertical="center"/>
    </xf>
    <xf numFmtId="0" fontId="49" fillId="0" borderId="1" xfId="2" applyFont="1" applyBorder="1" applyAlignment="1">
      <alignment vertical="center"/>
    </xf>
    <xf numFmtId="176" fontId="45" fillId="0" borderId="1" xfId="3" applyNumberFormat="1" applyFont="1" applyBorder="1" applyAlignment="1">
      <alignment horizontal="right" vertical="center"/>
    </xf>
    <xf numFmtId="0" fontId="59" fillId="16" borderId="1" xfId="2" applyFont="1" applyFill="1" applyBorder="1" applyAlignment="1">
      <alignment vertical="center" wrapText="1"/>
    </xf>
    <xf numFmtId="0" fontId="58" fillId="16" borderId="1" xfId="2" applyFont="1" applyFill="1" applyBorder="1" applyAlignment="1">
      <alignment horizontal="center" vertical="center"/>
    </xf>
    <xf numFmtId="0" fontId="48" fillId="0" borderId="1" xfId="2" applyFont="1" applyBorder="1" applyAlignment="1">
      <alignment horizontal="right" vertical="center" wrapText="1"/>
    </xf>
    <xf numFmtId="0" fontId="45" fillId="0" borderId="1" xfId="2" applyFont="1" applyBorder="1" applyAlignment="1">
      <alignment horizontal="right" vertical="center" wrapText="1"/>
    </xf>
    <xf numFmtId="0" fontId="39" fillId="0" borderId="1" xfId="2" applyFont="1" applyBorder="1" applyAlignment="1">
      <alignment horizontal="right" vertical="center"/>
    </xf>
    <xf numFmtId="49" fontId="39" fillId="0" borderId="1" xfId="2" applyNumberFormat="1" applyFont="1" applyBorder="1" applyAlignment="1">
      <alignment horizontal="right" vertical="center"/>
    </xf>
    <xf numFmtId="0" fontId="39" fillId="0" borderId="1" xfId="2" applyFont="1" applyBorder="1" applyAlignment="1">
      <alignment vertical="center" wrapText="1"/>
    </xf>
    <xf numFmtId="0" fontId="39" fillId="0" borderId="1" xfId="3" applyFont="1" applyBorder="1" applyAlignment="1">
      <alignment horizontal="right" vertical="center"/>
    </xf>
    <xf numFmtId="0" fontId="45" fillId="0" borderId="1" xfId="3" applyFont="1" applyBorder="1" applyAlignment="1">
      <alignment horizontal="right" vertical="center"/>
    </xf>
    <xf numFmtId="0" fontId="39" fillId="0" borderId="1" xfId="3" applyFont="1" applyBorder="1" applyAlignment="1">
      <alignment vertical="center" wrapText="1"/>
    </xf>
    <xf numFmtId="0" fontId="39" fillId="0" borderId="5" xfId="2" applyFont="1" applyBorder="1" applyAlignment="1">
      <alignment vertical="center"/>
    </xf>
    <xf numFmtId="0" fontId="45" fillId="0" borderId="1" xfId="2" applyFont="1" applyBorder="1" applyAlignment="1">
      <alignment horizontal="right" vertical="center"/>
    </xf>
    <xf numFmtId="49" fontId="45" fillId="0" borderId="1" xfId="2" applyNumberFormat="1" applyFont="1" applyBorder="1" applyAlignment="1">
      <alignment horizontal="left" vertical="center" wrapText="1"/>
    </xf>
    <xf numFmtId="0" fontId="45" fillId="0" borderId="1" xfId="2" applyFont="1" applyBorder="1" applyAlignment="1">
      <alignment horizontal="left" vertical="center"/>
    </xf>
    <xf numFmtId="49" fontId="45" fillId="0" borderId="1" xfId="2" applyNumberFormat="1" applyFont="1" applyBorder="1" applyAlignment="1">
      <alignment horizontal="left" vertical="center"/>
    </xf>
    <xf numFmtId="0" fontId="45" fillId="0" borderId="1" xfId="10" applyFont="1" applyBorder="1" applyAlignment="1">
      <alignment horizontal="left" vertical="center"/>
    </xf>
    <xf numFmtId="49" fontId="45" fillId="0" borderId="1" xfId="2" applyNumberFormat="1" applyFont="1" applyBorder="1" applyAlignment="1">
      <alignment horizontal="right" vertical="center"/>
    </xf>
    <xf numFmtId="0" fontId="45" fillId="0" borderId="0" xfId="3" applyFont="1" applyAlignment="1">
      <alignment vertical="center"/>
    </xf>
    <xf numFmtId="0" fontId="45" fillId="0" borderId="1" xfId="0" applyFont="1" applyBorder="1">
      <alignment vertical="center"/>
    </xf>
    <xf numFmtId="0" fontId="45" fillId="0" borderId="1" xfId="3" applyFont="1" applyBorder="1" applyAlignment="1">
      <alignment vertical="center" wrapText="1"/>
    </xf>
    <xf numFmtId="0" fontId="45" fillId="0" borderId="5" xfId="2" applyFont="1" applyBorder="1" applyAlignment="1">
      <alignment vertical="center"/>
    </xf>
    <xf numFmtId="0" fontId="48" fillId="3" borderId="1" xfId="2" applyFont="1" applyFill="1" applyBorder="1" applyAlignment="1" applyProtection="1">
      <alignment horizontal="right" vertical="center" wrapText="1"/>
      <protection locked="0"/>
    </xf>
    <xf numFmtId="0" fontId="32" fillId="15" borderId="7" xfId="11" applyFont="1" applyFill="1" applyBorder="1" applyAlignment="1">
      <alignment horizontal="center" vertical="center"/>
    </xf>
    <xf numFmtId="0" fontId="32" fillId="15" borderId="0" xfId="11" applyFont="1" applyFill="1" applyAlignment="1">
      <alignment horizontal="center" vertical="center"/>
    </xf>
    <xf numFmtId="0" fontId="31" fillId="4" borderId="4" xfId="0" applyFont="1" applyFill="1" applyBorder="1" applyAlignment="1">
      <alignment horizontal="center" vertical="center" wrapText="1"/>
    </xf>
    <xf numFmtId="0" fontId="31" fillId="4" borderId="5" xfId="0" applyFont="1" applyFill="1" applyBorder="1" applyAlignment="1">
      <alignment horizontal="center" vertical="center" wrapText="1"/>
    </xf>
    <xf numFmtId="177" fontId="53" fillId="3" borderId="8" xfId="0" applyNumberFormat="1" applyFont="1" applyFill="1" applyBorder="1" applyAlignment="1" applyProtection="1">
      <alignment horizontal="center" vertical="center"/>
      <protection locked="0"/>
    </xf>
    <xf numFmtId="177" fontId="53" fillId="3" borderId="10" xfId="0" applyNumberFormat="1" applyFont="1" applyFill="1" applyBorder="1" applyAlignment="1" applyProtection="1">
      <alignment horizontal="center" vertical="center"/>
      <protection locked="0"/>
    </xf>
    <xf numFmtId="49" fontId="53" fillId="3" borderId="8" xfId="0" applyNumberFormat="1" applyFont="1" applyFill="1" applyBorder="1" applyAlignment="1" applyProtection="1">
      <alignment horizontal="center" vertical="center"/>
      <protection locked="0"/>
    </xf>
    <xf numFmtId="49" fontId="53" fillId="3" borderId="10" xfId="0" applyNumberFormat="1" applyFont="1" applyFill="1" applyBorder="1" applyAlignment="1" applyProtection="1">
      <alignment horizontal="center" vertical="center"/>
      <protection locked="0"/>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3" borderId="4" xfId="0" applyFont="1" applyFill="1" applyBorder="1" applyAlignment="1" applyProtection="1">
      <alignment horizontal="center" vertical="center"/>
      <protection locked="0"/>
    </xf>
    <xf numFmtId="0" fontId="31" fillId="3" borderId="5" xfId="0" applyFont="1" applyFill="1" applyBorder="1" applyAlignment="1" applyProtection="1">
      <alignment horizontal="center" vertical="center"/>
      <protection locked="0"/>
    </xf>
    <xf numFmtId="0" fontId="33" fillId="0" borderId="4" xfId="0" applyFont="1" applyBorder="1" applyAlignment="1">
      <alignment horizontal="center" vertical="center"/>
    </xf>
    <xf numFmtId="0" fontId="33" fillId="0" borderId="3" xfId="0" applyFont="1" applyBorder="1" applyAlignment="1">
      <alignment horizontal="center" vertical="center"/>
    </xf>
    <xf numFmtId="0" fontId="33" fillId="0" borderId="5"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49" fontId="31" fillId="3" borderId="4" xfId="0" applyNumberFormat="1" applyFont="1" applyFill="1" applyBorder="1" applyAlignment="1" applyProtection="1">
      <alignment horizontal="center" vertical="center"/>
      <protection locked="0"/>
    </xf>
    <xf numFmtId="49" fontId="31" fillId="3" borderId="5" xfId="0" applyNumberFormat="1" applyFont="1" applyFill="1" applyBorder="1" applyAlignment="1" applyProtection="1">
      <alignment horizontal="center" vertical="center"/>
      <protection locked="0"/>
    </xf>
    <xf numFmtId="0" fontId="30" fillId="0" borderId="12" xfId="0" applyFont="1" applyBorder="1" applyAlignment="1">
      <alignment horizontal="center" vertical="center"/>
    </xf>
    <xf numFmtId="0" fontId="31" fillId="3" borderId="4" xfId="0" applyFont="1" applyFill="1" applyBorder="1" applyAlignment="1" applyProtection="1">
      <alignment horizontal="left" vertical="center" wrapText="1"/>
      <protection locked="0"/>
    </xf>
    <xf numFmtId="0" fontId="31" fillId="3" borderId="3" xfId="0" applyFont="1" applyFill="1" applyBorder="1" applyAlignment="1" applyProtection="1">
      <alignment horizontal="left" vertical="center" wrapText="1"/>
      <protection locked="0"/>
    </xf>
    <xf numFmtId="0" fontId="31" fillId="3" borderId="5" xfId="0" applyFont="1" applyFill="1" applyBorder="1" applyAlignment="1" applyProtection="1">
      <alignment horizontal="left" vertical="center" wrapText="1"/>
      <protection locked="0"/>
    </xf>
    <xf numFmtId="0" fontId="31" fillId="0" borderId="0" xfId="0" applyFont="1" applyAlignment="1">
      <alignment horizontal="center" vertical="center"/>
    </xf>
    <xf numFmtId="0" fontId="56" fillId="9" borderId="13" xfId="0" applyFont="1" applyFill="1" applyBorder="1" applyAlignment="1">
      <alignment horizontal="left" vertical="center" wrapText="1"/>
    </xf>
    <xf numFmtId="0" fontId="56" fillId="9" borderId="14" xfId="0" applyFont="1" applyFill="1" applyBorder="1" applyAlignment="1">
      <alignment horizontal="left" vertical="center" wrapText="1"/>
    </xf>
    <xf numFmtId="0" fontId="56" fillId="9" borderId="15" xfId="0" applyFont="1" applyFill="1" applyBorder="1" applyAlignment="1">
      <alignment horizontal="left" vertical="center" wrapText="1"/>
    </xf>
    <xf numFmtId="0" fontId="33" fillId="0" borderId="7" xfId="0" applyFont="1" applyBorder="1" applyAlignment="1">
      <alignment horizontal="center" vertical="center"/>
    </xf>
    <xf numFmtId="0" fontId="33" fillId="0" borderId="0" xfId="0" applyFont="1" applyAlignment="1">
      <alignment horizontal="center" vertical="center"/>
    </xf>
    <xf numFmtId="0" fontId="31" fillId="0" borderId="3" xfId="0" applyFont="1" applyBorder="1" applyAlignment="1">
      <alignment horizontal="center" vertical="center" wrapText="1"/>
    </xf>
    <xf numFmtId="0" fontId="31" fillId="0" borderId="4" xfId="0" applyFont="1" applyBorder="1" applyAlignment="1">
      <alignment horizontal="left" vertical="top" wrapText="1"/>
    </xf>
    <xf numFmtId="0" fontId="31" fillId="0" borderId="3" xfId="0" applyFont="1" applyBorder="1" applyAlignment="1">
      <alignment horizontal="left" vertical="top" wrapText="1"/>
    </xf>
    <xf numFmtId="0" fontId="31" fillId="0" borderId="5" xfId="0" applyFont="1" applyBorder="1" applyAlignment="1">
      <alignment horizontal="left" vertical="top" wrapText="1"/>
    </xf>
    <xf numFmtId="0" fontId="31" fillId="3" borderId="4" xfId="0" applyFont="1" applyFill="1" applyBorder="1" applyAlignment="1" applyProtection="1">
      <alignment horizontal="left" vertical="center"/>
      <protection locked="0"/>
    </xf>
    <xf numFmtId="0" fontId="31" fillId="3" borderId="3" xfId="0" applyFont="1" applyFill="1" applyBorder="1" applyAlignment="1" applyProtection="1">
      <alignment horizontal="left" vertical="center"/>
      <protection locked="0"/>
    </xf>
    <xf numFmtId="0" fontId="31" fillId="3" borderId="5" xfId="0" applyFont="1" applyFill="1" applyBorder="1" applyAlignment="1" applyProtection="1">
      <alignment horizontal="left" vertical="center"/>
      <protection locked="0"/>
    </xf>
    <xf numFmtId="0" fontId="30" fillId="15" borderId="4" xfId="1" applyFont="1" applyFill="1" applyBorder="1" applyAlignment="1">
      <alignment horizontal="center" vertical="center"/>
    </xf>
    <xf numFmtId="0" fontId="30" fillId="15" borderId="3" xfId="1" applyFont="1" applyFill="1" applyBorder="1" applyAlignment="1">
      <alignment horizontal="center" vertical="center"/>
    </xf>
    <xf numFmtId="0" fontId="30" fillId="15" borderId="5" xfId="1" applyFont="1" applyFill="1" applyBorder="1" applyAlignment="1">
      <alignment horizontal="center" vertical="center"/>
    </xf>
    <xf numFmtId="0" fontId="36" fillId="15" borderId="4" xfId="0" applyFont="1" applyFill="1" applyBorder="1" applyAlignment="1">
      <alignment horizontal="center" vertical="center" shrinkToFit="1"/>
    </xf>
    <xf numFmtId="0" fontId="36" fillId="15" borderId="3" xfId="0" applyFont="1" applyFill="1" applyBorder="1" applyAlignment="1">
      <alignment horizontal="center" vertical="center" shrinkToFit="1"/>
    </xf>
    <xf numFmtId="0" fontId="36" fillId="15" borderId="22" xfId="0" applyFont="1" applyFill="1" applyBorder="1" applyAlignment="1">
      <alignment horizontal="center" vertical="center" shrinkToFit="1"/>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31" fillId="2" borderId="4" xfId="11" applyFont="1" applyFill="1" applyBorder="1" applyAlignment="1">
      <alignment horizontal="center" vertical="center"/>
    </xf>
    <xf numFmtId="0" fontId="31" fillId="2" borderId="5" xfId="11" applyFont="1" applyFill="1" applyBorder="1" applyAlignment="1">
      <alignment horizontal="center" vertical="center"/>
    </xf>
    <xf numFmtId="0" fontId="31" fillId="0" borderId="1" xfId="0" applyFont="1" applyBorder="1" applyAlignment="1">
      <alignment horizontal="left" vertical="center"/>
    </xf>
    <xf numFmtId="0" fontId="36" fillId="15" borderId="1" xfId="0" applyFont="1" applyFill="1" applyBorder="1" applyAlignment="1">
      <alignment horizontal="center" vertical="center" shrinkToFit="1"/>
    </xf>
    <xf numFmtId="0" fontId="36" fillId="15" borderId="21" xfId="0" applyFont="1" applyFill="1" applyBorder="1" applyAlignment="1">
      <alignment horizontal="center" vertical="center" shrinkToFit="1"/>
    </xf>
    <xf numFmtId="0" fontId="36" fillId="15" borderId="8" xfId="0" applyFont="1" applyFill="1" applyBorder="1" applyAlignment="1">
      <alignment horizontal="center" vertical="center" shrinkToFit="1"/>
    </xf>
    <xf numFmtId="0" fontId="31" fillId="2" borderId="1" xfId="11" applyFont="1" applyFill="1" applyBorder="1" applyAlignment="1">
      <alignment horizontal="center" vertical="center"/>
    </xf>
    <xf numFmtId="0" fontId="31" fillId="0" borderId="3" xfId="0" applyFont="1" applyBorder="1" applyAlignment="1">
      <alignment horizontal="left" vertical="top"/>
    </xf>
    <xf numFmtId="0" fontId="31" fillId="0" borderId="5" xfId="0" applyFont="1" applyBorder="1" applyAlignment="1">
      <alignment horizontal="left" vertical="top"/>
    </xf>
    <xf numFmtId="0" fontId="31" fillId="3" borderId="2" xfId="0" applyFont="1" applyFill="1" applyBorder="1" applyAlignment="1" applyProtection="1">
      <alignment horizontal="left" vertical="center"/>
      <protection locked="0"/>
    </xf>
    <xf numFmtId="0" fontId="31" fillId="3" borderId="10" xfId="0" applyFont="1" applyFill="1" applyBorder="1" applyAlignment="1" applyProtection="1">
      <alignment horizontal="left" vertical="center"/>
      <protection locked="0"/>
    </xf>
    <xf numFmtId="0" fontId="30" fillId="15" borderId="1" xfId="1" applyFont="1" applyFill="1" applyBorder="1" applyAlignment="1">
      <alignment horizontal="center" vertical="center"/>
    </xf>
    <xf numFmtId="177" fontId="53" fillId="3" borderId="2" xfId="0" applyNumberFormat="1" applyFont="1" applyFill="1" applyBorder="1" applyAlignment="1" applyProtection="1">
      <alignment horizontal="center" vertical="center"/>
      <protection locked="0"/>
    </xf>
    <xf numFmtId="49" fontId="53" fillId="3" borderId="2" xfId="0" applyNumberFormat="1" applyFont="1" applyFill="1" applyBorder="1" applyAlignment="1" applyProtection="1">
      <alignment horizontal="center" vertical="center"/>
      <protection locked="0"/>
    </xf>
    <xf numFmtId="0" fontId="33" fillId="0" borderId="1" xfId="0" applyFont="1" applyBorder="1" applyAlignment="1">
      <alignment horizontal="center" vertical="center"/>
    </xf>
    <xf numFmtId="0" fontId="60" fillId="0" borderId="4" xfId="0" applyFont="1" applyBorder="1" applyAlignment="1">
      <alignment horizontal="center" vertical="center"/>
    </xf>
    <xf numFmtId="0" fontId="60" fillId="0" borderId="5" xfId="0" applyFont="1" applyBorder="1" applyAlignment="1">
      <alignment horizontal="center" vertical="center"/>
    </xf>
    <xf numFmtId="0" fontId="28" fillId="12" borderId="4" xfId="7" applyFont="1" applyFill="1" applyBorder="1" applyAlignment="1">
      <alignment horizontal="center" vertical="center"/>
    </xf>
    <xf numFmtId="0" fontId="28" fillId="12" borderId="3" xfId="7" applyFont="1" applyFill="1" applyBorder="1" applyAlignment="1">
      <alignment horizontal="center" vertical="center"/>
    </xf>
    <xf numFmtId="0" fontId="19" fillId="7" borderId="6" xfId="7" applyFont="1" applyFill="1" applyBorder="1" applyAlignment="1">
      <alignment horizontal="center" vertical="center"/>
    </xf>
    <xf numFmtId="0" fontId="19" fillId="7" borderId="9" xfId="7" applyFont="1" applyFill="1" applyBorder="1" applyAlignment="1">
      <alignment horizontal="center" vertical="center"/>
    </xf>
    <xf numFmtId="0" fontId="19" fillId="7" borderId="10" xfId="7" applyFont="1" applyFill="1" applyBorder="1" applyAlignment="1">
      <alignment horizontal="center" vertical="center"/>
    </xf>
    <xf numFmtId="0" fontId="28" fillId="13" borderId="8" xfId="7" applyFont="1" applyFill="1" applyBorder="1" applyAlignment="1">
      <alignment horizontal="center" vertical="center"/>
    </xf>
    <xf numFmtId="0" fontId="28" fillId="13" borderId="2" xfId="7" applyFont="1" applyFill="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20"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horizontal="left" vertical="center" wrapText="1"/>
    </xf>
    <xf numFmtId="0" fontId="16" fillId="0" borderId="2" xfId="0" applyFont="1" applyBorder="1" applyAlignment="1">
      <alignment horizontal="center" wrapText="1"/>
    </xf>
    <xf numFmtId="0" fontId="0" fillId="3" borderId="3" xfId="0" applyFill="1" applyBorder="1" applyAlignment="1">
      <alignment horizontal="right" vertical="center"/>
    </xf>
    <xf numFmtId="0" fontId="12" fillId="0" borderId="0" xfId="0" applyFont="1" applyAlignment="1">
      <alignment horizontal="center" vertical="center"/>
    </xf>
    <xf numFmtId="0" fontId="14" fillId="0" borderId="0" xfId="0" applyFont="1" applyAlignment="1">
      <alignment horizontal="right" vertical="center"/>
    </xf>
    <xf numFmtId="42" fontId="23" fillId="0" borderId="2" xfId="0" applyNumberFormat="1" applyFont="1" applyBorder="1" applyAlignment="1">
      <alignment horizontal="center" vertical="center"/>
    </xf>
    <xf numFmtId="41" fontId="22" fillId="0" borderId="0" xfId="0" applyNumberFormat="1" applyFont="1" applyAlignment="1">
      <alignment horizontal="left" wrapText="1"/>
    </xf>
    <xf numFmtId="0" fontId="19" fillId="8" borderId="1" xfId="7" applyFont="1" applyFill="1" applyBorder="1" applyAlignment="1" applyProtection="1">
      <alignment horizontal="center" vertical="center"/>
      <protection locked="0"/>
    </xf>
  </cellXfs>
  <cellStyles count="12">
    <cellStyle name="桁区切り" xfId="5" builtinId="6"/>
    <cellStyle name="桁区切り 2" xfId="9" xr:uid="{7D520FD6-A5CF-48EF-B0E1-326E1D010015}"/>
    <cellStyle name="標準" xfId="0" builtinId="0"/>
    <cellStyle name="標準 2" xfId="2" xr:uid="{9E1140B6-9319-4C77-9048-732D67CDE59D}"/>
    <cellStyle name="標準 3" xfId="3" xr:uid="{8CFBC58F-CF4B-4641-B9EB-2F07E785BD5E}"/>
    <cellStyle name="標準 3 2" xfId="6" xr:uid="{D917E92C-D570-4313-9FA6-985A2488663B}"/>
    <cellStyle name="標準 3 3" xfId="10" xr:uid="{9D7D97FF-6007-4262-BD63-A3EBAF859E46}"/>
    <cellStyle name="標準 4" xfId="4" xr:uid="{150513E7-FF9B-4269-AA70-B1DAFD65CFF5}"/>
    <cellStyle name="標準 5" xfId="1" xr:uid="{CC9E6511-BB18-4A3B-B148-5AF6D87FDC61}"/>
    <cellStyle name="標準 5 2" xfId="8" xr:uid="{A54F1D81-100A-42FA-AEF5-C94E41B4EBD8}"/>
    <cellStyle name="標準 5 3" xfId="11" xr:uid="{AA0298E1-717E-4928-8FDC-9A0A793C17F3}"/>
    <cellStyle name="標準 6" xfId="7" xr:uid="{BAFF5282-C052-41B9-9BE9-06A15BA918C7}"/>
  </cellStyles>
  <dxfs count="4">
    <dxf>
      <fill>
        <patternFill>
          <bgColor theme="3"/>
        </patternFill>
      </fill>
    </dxf>
    <dxf>
      <fill>
        <patternFill>
          <bgColor theme="7" tint="0.79998168889431442"/>
        </patternFill>
      </fill>
    </dxf>
    <dxf>
      <fill>
        <patternFill>
          <bgColor theme="3"/>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670278</xdr:colOff>
      <xdr:row>3</xdr:row>
      <xdr:rowOff>7055</xdr:rowOff>
    </xdr:from>
    <xdr:to>
      <xdr:col>9</xdr:col>
      <xdr:colOff>121179</xdr:colOff>
      <xdr:row>4</xdr:row>
      <xdr:rowOff>192968</xdr:rowOff>
    </xdr:to>
    <xdr:sp macro="" textlink="">
      <xdr:nvSpPr>
        <xdr:cNvPr id="2" name="吹き出し: 四角形 1">
          <a:extLst>
            <a:ext uri="{FF2B5EF4-FFF2-40B4-BE49-F238E27FC236}">
              <a16:creationId xmlns:a16="http://schemas.microsoft.com/office/drawing/2014/main" id="{09EE3713-DC39-481B-B183-4E5A0264F8A9}"/>
            </a:ext>
          </a:extLst>
        </xdr:cNvPr>
        <xdr:cNvSpPr/>
      </xdr:nvSpPr>
      <xdr:spPr>
        <a:xfrm>
          <a:off x="8939389" y="1178277"/>
          <a:ext cx="2259012" cy="581024"/>
        </a:xfrm>
        <a:prstGeom prst="wedgeRectCallout">
          <a:avLst>
            <a:gd name="adj1" fmla="val -36156"/>
            <a:gd name="adj2" fmla="val -131161"/>
          </a:avLst>
        </a:prstGeom>
        <a:solidFill>
          <a:schemeClr val="accent1">
            <a:lumMod val="40000"/>
            <a:lumOff val="6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100">
              <a:latin typeface="HG創英角ﾎﾟｯﾌﾟ体" panose="040B0A09000000000000" pitchFamily="49" charset="-128"/>
              <a:ea typeface="HG創英角ﾎﾟｯﾌﾟ体" panose="040B0A09000000000000" pitchFamily="49" charset="-128"/>
            </a:rPr>
            <a:t>専門部まとまて押印の場合は</a:t>
          </a:r>
          <a:endParaRPr kumimoji="1" lang="en-US" altLang="ja-JP" sz="1100">
            <a:latin typeface="HG創英角ﾎﾟｯﾌﾟ体" panose="040B0A09000000000000" pitchFamily="49" charset="-128"/>
            <a:ea typeface="HG創英角ﾎﾟｯﾌﾟ体" panose="040B0A09000000000000" pitchFamily="49" charset="-128"/>
          </a:endParaRPr>
        </a:p>
        <a:p>
          <a:pPr algn="ctr"/>
          <a:r>
            <a:rPr kumimoji="1" lang="ja-JP" altLang="en-US" sz="1100">
              <a:latin typeface="HG創英角ﾎﾟｯﾌﾟ体" panose="040B0A09000000000000" pitchFamily="49" charset="-128"/>
              <a:ea typeface="HG創英角ﾎﾟｯﾌﾟ体" panose="040B0A09000000000000" pitchFamily="49" charset="-128"/>
            </a:rPr>
            <a:t>まとめてと記入</a:t>
          </a:r>
        </a:p>
      </xdr:txBody>
    </xdr:sp>
    <xdr:clientData/>
  </xdr:twoCellAnchor>
  <xdr:twoCellAnchor>
    <xdr:from>
      <xdr:col>3</xdr:col>
      <xdr:colOff>1926167</xdr:colOff>
      <xdr:row>3</xdr:row>
      <xdr:rowOff>127001</xdr:rowOff>
    </xdr:from>
    <xdr:to>
      <xdr:col>4</xdr:col>
      <xdr:colOff>1031876</xdr:colOff>
      <xdr:row>4</xdr:row>
      <xdr:rowOff>312914</xdr:rowOff>
    </xdr:to>
    <xdr:sp macro="" textlink="">
      <xdr:nvSpPr>
        <xdr:cNvPr id="4" name="吹き出し: 四角形 3">
          <a:extLst>
            <a:ext uri="{FF2B5EF4-FFF2-40B4-BE49-F238E27FC236}">
              <a16:creationId xmlns:a16="http://schemas.microsoft.com/office/drawing/2014/main" id="{ADF19811-4307-49EF-A960-83CB559301CC}"/>
            </a:ext>
          </a:extLst>
        </xdr:cNvPr>
        <xdr:cNvSpPr/>
      </xdr:nvSpPr>
      <xdr:spPr>
        <a:xfrm>
          <a:off x="3993445" y="1298223"/>
          <a:ext cx="1285875" cy="581024"/>
        </a:xfrm>
        <a:prstGeom prst="wedgeRectCallout">
          <a:avLst>
            <a:gd name="adj1" fmla="val -58225"/>
            <a:gd name="adj2" fmla="val -124482"/>
          </a:avLst>
        </a:prstGeom>
        <a:solidFill>
          <a:schemeClr val="accent1">
            <a:lumMod val="40000"/>
            <a:lumOff val="6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100">
              <a:latin typeface="HG創英角ﾎﾟｯﾌﾟ体" panose="040B0A09000000000000" pitchFamily="49" charset="-128"/>
              <a:ea typeface="HG創英角ﾎﾟｯﾌﾟ体" panose="040B0A09000000000000" pitchFamily="49" charset="-128"/>
            </a:rPr>
            <a:t>競技名を選択</a:t>
          </a:r>
        </a:p>
      </xdr:txBody>
    </xdr:sp>
    <xdr:clientData/>
  </xdr:twoCellAnchor>
  <xdr:twoCellAnchor>
    <xdr:from>
      <xdr:col>0</xdr:col>
      <xdr:colOff>84667</xdr:colOff>
      <xdr:row>3</xdr:row>
      <xdr:rowOff>388057</xdr:rowOff>
    </xdr:from>
    <xdr:to>
      <xdr:col>3</xdr:col>
      <xdr:colOff>1001889</xdr:colOff>
      <xdr:row>5</xdr:row>
      <xdr:rowOff>307269</xdr:rowOff>
    </xdr:to>
    <xdr:sp macro="" textlink="">
      <xdr:nvSpPr>
        <xdr:cNvPr id="5" name="吹き出し: 四角形 4">
          <a:extLst>
            <a:ext uri="{FF2B5EF4-FFF2-40B4-BE49-F238E27FC236}">
              <a16:creationId xmlns:a16="http://schemas.microsoft.com/office/drawing/2014/main" id="{28AF317B-B62A-4FE1-AD91-82B250C1EE9B}"/>
            </a:ext>
          </a:extLst>
        </xdr:cNvPr>
        <xdr:cNvSpPr/>
      </xdr:nvSpPr>
      <xdr:spPr>
        <a:xfrm>
          <a:off x="84667" y="1559279"/>
          <a:ext cx="2984500" cy="645934"/>
        </a:xfrm>
        <a:prstGeom prst="wedgeRectCallout">
          <a:avLst>
            <a:gd name="adj1" fmla="val 13255"/>
            <a:gd name="adj2" fmla="val -166424"/>
          </a:avLst>
        </a:prstGeom>
        <a:solidFill>
          <a:schemeClr val="accent1">
            <a:lumMod val="40000"/>
            <a:lumOff val="6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en-US" altLang="ja-JP" sz="1100">
              <a:latin typeface="HG創英角ﾎﾟｯﾌﾟ体" panose="040B0A09000000000000" pitchFamily="49" charset="-128"/>
              <a:ea typeface="HG創英角ﾎﾟｯﾌﾟ体" panose="040B0A09000000000000" pitchFamily="49" charset="-128"/>
            </a:rPr>
            <a:t>『</a:t>
          </a:r>
          <a:r>
            <a:rPr kumimoji="1" lang="ja-JP" altLang="en-US" sz="1100">
              <a:latin typeface="HG創英角ﾎﾟｯﾌﾟ体" panose="040B0A09000000000000" pitchFamily="49" charset="-128"/>
              <a:ea typeface="HG創英角ﾎﾟｯﾌﾟ体" panose="040B0A09000000000000" pitchFamily="49" charset="-128"/>
            </a:rPr>
            <a:t>私立校」「都立校」より学校番号を入力</a:t>
          </a:r>
          <a:endParaRPr kumimoji="1" lang="en-US" altLang="ja-JP" sz="1100">
            <a:latin typeface="HG創英角ﾎﾟｯﾌﾟ体" panose="040B0A09000000000000" pitchFamily="49" charset="-128"/>
            <a:ea typeface="HG創英角ﾎﾟｯﾌﾟ体" panose="040B0A09000000000000" pitchFamily="49" charset="-128"/>
          </a:endParaRPr>
        </a:p>
        <a:p>
          <a:pPr algn="l"/>
          <a:r>
            <a:rPr kumimoji="1" lang="ja-JP" altLang="en-US" sz="1100">
              <a:latin typeface="HG創英角ﾎﾟｯﾌﾟ体" panose="040B0A09000000000000" pitchFamily="49" charset="-128"/>
              <a:ea typeface="HG創英角ﾎﾟｯﾌﾟ体" panose="040B0A09000000000000" pitchFamily="49" charset="-128"/>
            </a:rPr>
            <a:t>→学校名を確認</a:t>
          </a:r>
        </a:p>
      </xdr:txBody>
    </xdr:sp>
    <xdr:clientData/>
  </xdr:twoCellAnchor>
  <xdr:twoCellAnchor>
    <xdr:from>
      <xdr:col>1</xdr:col>
      <xdr:colOff>254000</xdr:colOff>
      <xdr:row>24</xdr:row>
      <xdr:rowOff>105832</xdr:rowOff>
    </xdr:from>
    <xdr:to>
      <xdr:col>6</xdr:col>
      <xdr:colOff>347385</xdr:colOff>
      <xdr:row>33</xdr:row>
      <xdr:rowOff>121707</xdr:rowOff>
    </xdr:to>
    <xdr:sp macro="" textlink="">
      <xdr:nvSpPr>
        <xdr:cNvPr id="6" name="四角形: 角を丸くする 5">
          <a:extLst>
            <a:ext uri="{FF2B5EF4-FFF2-40B4-BE49-F238E27FC236}">
              <a16:creationId xmlns:a16="http://schemas.microsoft.com/office/drawing/2014/main" id="{D7B6704F-AE87-4D81-B3BF-F964CDD3717B}"/>
            </a:ext>
          </a:extLst>
        </xdr:cNvPr>
        <xdr:cNvSpPr/>
      </xdr:nvSpPr>
      <xdr:spPr>
        <a:xfrm>
          <a:off x="825500" y="8064499"/>
          <a:ext cx="7790996" cy="2047875"/>
        </a:xfrm>
        <a:prstGeom prst="roundRect">
          <a:avLst/>
        </a:prstGeom>
        <a:solidFill>
          <a:schemeClr val="accent1">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600">
              <a:latin typeface="HG創英角ﾎﾟｯﾌﾟ体" panose="040B0A09000000000000" pitchFamily="49" charset="-128"/>
              <a:ea typeface="HG創英角ﾎﾟｯﾌﾟ体" panose="040B0A09000000000000" pitchFamily="49" charset="-128"/>
            </a:rPr>
            <a:t>★②選手データ入力ルール★</a:t>
          </a:r>
          <a:endParaRPr kumimoji="1" lang="en-US" altLang="ja-JP" sz="1600">
            <a:latin typeface="HG創英角ﾎﾟｯﾌﾟ体" panose="040B0A09000000000000" pitchFamily="49" charset="-128"/>
            <a:ea typeface="HG創英角ﾎﾟｯﾌﾟ体" panose="040B0A09000000000000" pitchFamily="49" charset="-128"/>
          </a:endParaRPr>
        </a:p>
        <a:p>
          <a:pPr algn="ctr"/>
          <a:endParaRPr kumimoji="1" lang="en-US" altLang="ja-JP" sz="1600">
            <a:latin typeface="HG創英角ﾎﾟｯﾌﾟ体" panose="040B0A09000000000000" pitchFamily="49" charset="-128"/>
            <a:ea typeface="HG創英角ﾎﾟｯﾌﾟ体" panose="040B0A09000000000000" pitchFamily="49" charset="-128"/>
          </a:endParaRPr>
        </a:p>
        <a:p>
          <a:pPr lvl="1" algn="l"/>
          <a:r>
            <a:rPr kumimoji="1" lang="ja-JP" altLang="en-US" sz="1400">
              <a:latin typeface="HG創英角ﾎﾟｯﾌﾟ体" panose="040B0A09000000000000" pitchFamily="49" charset="-128"/>
              <a:ea typeface="HG創英角ﾎﾟｯﾌﾟ体" panose="040B0A09000000000000" pitchFamily="49" charset="-128"/>
            </a:rPr>
            <a:t>①黄色のセルのみ必要項目を入力</a:t>
          </a:r>
          <a:endParaRPr kumimoji="1" lang="en-US" altLang="ja-JP" sz="1400">
            <a:latin typeface="HG創英角ﾎﾟｯﾌﾟ体" panose="040B0A09000000000000" pitchFamily="49" charset="-128"/>
            <a:ea typeface="HG創英角ﾎﾟｯﾌﾟ体" panose="040B0A09000000000000" pitchFamily="49" charset="-128"/>
          </a:endParaRPr>
        </a:p>
        <a:p>
          <a:pPr lvl="1" algn="l"/>
          <a:r>
            <a:rPr kumimoji="1" lang="ja-JP" altLang="en-US" sz="1400">
              <a:latin typeface="HG創英角ﾎﾟｯﾌﾟ体" panose="040B0A09000000000000" pitchFamily="49" charset="-128"/>
              <a:ea typeface="HG創英角ﾎﾟｯﾌﾟ体" panose="040B0A09000000000000" pitchFamily="49" charset="-128"/>
            </a:rPr>
            <a:t>②種目番号は</a:t>
          </a:r>
          <a:r>
            <a:rPr kumimoji="1" lang="en-US" altLang="ja-JP" sz="1400">
              <a:latin typeface="HG創英角ﾎﾟｯﾌﾟ体" panose="040B0A09000000000000" pitchFamily="49" charset="-128"/>
              <a:ea typeface="HG創英角ﾎﾟｯﾌﾟ体" panose="040B0A09000000000000" pitchFamily="49" charset="-128"/>
            </a:rPr>
            <a:t>【</a:t>
          </a:r>
          <a:r>
            <a:rPr kumimoji="1" lang="ja-JP" altLang="en-US" sz="1400">
              <a:latin typeface="HG創英角ﾎﾟｯﾌﾟ体" panose="040B0A09000000000000" pitchFamily="49" charset="-128"/>
              <a:ea typeface="HG創英角ﾎﾟｯﾌﾟ体" panose="040B0A09000000000000" pitchFamily="49" charset="-128"/>
            </a:rPr>
            <a:t>男子種目一覧</a:t>
          </a:r>
          <a:r>
            <a:rPr kumimoji="1" lang="en-US" altLang="ja-JP" sz="1400">
              <a:latin typeface="HG創英角ﾎﾟｯﾌﾟ体" panose="040B0A09000000000000" pitchFamily="49" charset="-128"/>
              <a:ea typeface="HG創英角ﾎﾟｯﾌﾟ体" panose="040B0A09000000000000" pitchFamily="49" charset="-128"/>
            </a:rPr>
            <a:t>】【</a:t>
          </a:r>
          <a:r>
            <a:rPr kumimoji="1" lang="ja-JP" altLang="en-US" sz="1400">
              <a:latin typeface="HG創英角ﾎﾟｯﾌﾟ体" panose="040B0A09000000000000" pitchFamily="49" charset="-128"/>
              <a:ea typeface="HG創英角ﾎﾟｯﾌﾟ体" panose="040B0A09000000000000" pitchFamily="49" charset="-128"/>
            </a:rPr>
            <a:t>女子種目一覧</a:t>
          </a:r>
          <a:r>
            <a:rPr kumimoji="1" lang="en-US" altLang="ja-JP" sz="1400">
              <a:latin typeface="HG創英角ﾎﾟｯﾌﾟ体" panose="040B0A09000000000000" pitchFamily="49" charset="-128"/>
              <a:ea typeface="HG創英角ﾎﾟｯﾌﾟ体" panose="040B0A09000000000000" pitchFamily="49" charset="-128"/>
            </a:rPr>
            <a:t>】</a:t>
          </a:r>
          <a:r>
            <a:rPr kumimoji="1" lang="ja-JP" altLang="en-US" sz="1400">
              <a:latin typeface="HG創英角ﾎﾟｯﾌﾟ体" panose="040B0A09000000000000" pitchFamily="49" charset="-128"/>
              <a:ea typeface="HG創英角ﾎﾟｯﾌﾟ体" panose="040B0A09000000000000" pitchFamily="49" charset="-128"/>
            </a:rPr>
            <a:t>より該当種目を検索して入力</a:t>
          </a:r>
          <a:endParaRPr kumimoji="1" lang="en-US" altLang="ja-JP" sz="1400">
            <a:latin typeface="HG創英角ﾎﾟｯﾌﾟ体" panose="040B0A09000000000000" pitchFamily="49" charset="-128"/>
            <a:ea typeface="HG創英角ﾎﾟｯﾌﾟ体" panose="040B0A09000000000000" pitchFamily="49" charset="-128"/>
          </a:endParaRPr>
        </a:p>
        <a:p>
          <a:pPr lvl="1" algn="l"/>
          <a:r>
            <a:rPr kumimoji="1" lang="ja-JP" altLang="en-US" sz="1400">
              <a:latin typeface="HG創英角ﾎﾟｯﾌﾟ体" panose="040B0A09000000000000" pitchFamily="49" charset="-128"/>
              <a:ea typeface="HG創英角ﾎﾟｯﾌﾟ体" panose="040B0A09000000000000" pitchFamily="49" charset="-128"/>
            </a:rPr>
            <a:t>③</a:t>
          </a:r>
          <a:r>
            <a:rPr kumimoji="1" lang="ja-JP" altLang="en-US" sz="1400" u="sng">
              <a:latin typeface="HG創英角ﾎﾟｯﾌﾟ体" panose="040B0A09000000000000" pitchFamily="49" charset="-128"/>
              <a:ea typeface="HG創英角ﾎﾟｯﾌﾟ体" panose="040B0A09000000000000" pitchFamily="49" charset="-128"/>
            </a:rPr>
            <a:t>氏名は姓と名の間を</a:t>
          </a:r>
          <a:r>
            <a:rPr kumimoji="1" lang="en-US" altLang="ja-JP" sz="1400" u="sng">
              <a:latin typeface="HG創英角ﾎﾟｯﾌﾟ体" panose="040B0A09000000000000" pitchFamily="49" charset="-128"/>
              <a:ea typeface="HG創英角ﾎﾟｯﾌﾟ体" panose="040B0A09000000000000" pitchFamily="49" charset="-128"/>
            </a:rPr>
            <a:t>1</a:t>
          </a:r>
          <a:r>
            <a:rPr kumimoji="1" lang="ja-JP" altLang="en-US" sz="1400" u="sng">
              <a:latin typeface="HG創英角ﾎﾟｯﾌﾟ体" panose="040B0A09000000000000" pitchFamily="49" charset="-128"/>
              <a:ea typeface="HG創英角ﾎﾟｯﾌﾟ体" panose="040B0A09000000000000" pitchFamily="49" charset="-128"/>
            </a:rPr>
            <a:t>スペースあける</a:t>
          </a:r>
          <a:endParaRPr kumimoji="1" lang="en-US" altLang="ja-JP" sz="1400" u="sng">
            <a:latin typeface="HG創英角ﾎﾟｯﾌﾟ体" panose="040B0A09000000000000" pitchFamily="49" charset="-128"/>
            <a:ea typeface="HG創英角ﾎﾟｯﾌﾟ体" panose="040B0A09000000000000" pitchFamily="49" charset="-128"/>
          </a:endParaRPr>
        </a:p>
        <a:p>
          <a:pPr marL="457200" marR="0" lvl="1" indent="0" algn="l" defTabSz="914400" eaLnBrk="1" fontAlgn="auto" latinLnBrk="0" hangingPunct="1">
            <a:lnSpc>
              <a:spcPct val="100000"/>
            </a:lnSpc>
            <a:spcBef>
              <a:spcPts val="0"/>
            </a:spcBef>
            <a:spcAft>
              <a:spcPts val="0"/>
            </a:spcAft>
            <a:buClrTx/>
            <a:buSzTx/>
            <a:buFontTx/>
            <a:buNone/>
            <a:tabLst/>
            <a:defRPr/>
          </a:pPr>
          <a:r>
            <a:rPr kumimoji="1" lang="ja-JP" altLang="en-US" sz="1400">
              <a:latin typeface="HG創英角ﾎﾟｯﾌﾟ体" panose="040B0A09000000000000" pitchFamily="49" charset="-128"/>
              <a:ea typeface="HG創英角ﾎﾟｯﾌﾟ体" panose="040B0A09000000000000" pitchFamily="49" charset="-128"/>
            </a:rPr>
            <a:t>④</a:t>
          </a:r>
          <a:r>
            <a:rPr kumimoji="1" lang="en-US" altLang="ja-JP" sz="1400">
              <a:latin typeface="HG創英角ﾎﾟｯﾌﾟ体" panose="040B0A09000000000000" pitchFamily="49" charset="-128"/>
              <a:ea typeface="HG創英角ﾎﾟｯﾌﾟ体" panose="040B0A09000000000000" pitchFamily="49" charset="-128"/>
            </a:rPr>
            <a:t>1</a:t>
          </a:r>
          <a:r>
            <a:rPr kumimoji="1" lang="ja-JP" altLang="en-US" sz="1400">
              <a:latin typeface="HG創英角ﾎﾟｯﾌﾟ体" panose="040B0A09000000000000" pitchFamily="49" charset="-128"/>
              <a:ea typeface="HG創英角ﾎﾟｯﾌﾟ体" panose="040B0A09000000000000" pitchFamily="49" charset="-128"/>
            </a:rPr>
            <a:t>種目毎に</a:t>
          </a:r>
          <a:r>
            <a:rPr kumimoji="1" lang="en-US" altLang="ja-JP" sz="1400">
              <a:latin typeface="HG創英角ﾎﾟｯﾌﾟ体" panose="040B0A09000000000000" pitchFamily="49" charset="-128"/>
              <a:ea typeface="HG創英角ﾎﾟｯﾌﾟ体" panose="040B0A09000000000000" pitchFamily="49" charset="-128"/>
            </a:rPr>
            <a:t>1</a:t>
          </a:r>
          <a:r>
            <a:rPr kumimoji="1" lang="ja-JP" altLang="en-US" sz="1400">
              <a:latin typeface="HG創英角ﾎﾟｯﾌﾟ体" panose="040B0A09000000000000" pitchFamily="49" charset="-128"/>
              <a:ea typeface="HG創英角ﾎﾟｯﾌﾟ体" panose="040B0A09000000000000" pitchFamily="49" charset="-128"/>
            </a:rPr>
            <a:t>行入力（</a:t>
          </a:r>
          <a:r>
            <a:rPr kumimoji="1" lang="ja-JP" altLang="ja-JP" sz="1400">
              <a:solidFill>
                <a:schemeClr val="dk1"/>
              </a:solidFill>
              <a:latin typeface="HG創英角ﾎﾟｯﾌﾟ体" panose="040B0A09000000000000" pitchFamily="49" charset="-128"/>
              <a:ea typeface="HG創英角ﾎﾟｯﾌﾟ体" panose="040B0A09000000000000" pitchFamily="49" charset="-128"/>
              <a:cs typeface="+mn-cs"/>
            </a:rPr>
            <a:t>複数種目出場の選手は種目毎に記入</a:t>
          </a:r>
          <a:r>
            <a:rPr kumimoji="1" lang="ja-JP" altLang="en-US" sz="1400">
              <a:solidFill>
                <a:schemeClr val="dk1"/>
              </a:solidFill>
              <a:latin typeface="HG創英角ﾎﾟｯﾌﾟ体" panose="040B0A09000000000000" pitchFamily="49" charset="-128"/>
              <a:ea typeface="HG創英角ﾎﾟｯﾌﾟ体" panose="040B0A09000000000000" pitchFamily="49" charset="-128"/>
              <a:cs typeface="+mn-cs"/>
            </a:rPr>
            <a:t>）</a:t>
          </a:r>
          <a:endParaRPr kumimoji="1" lang="en-US" altLang="ja-JP" sz="1400">
            <a:latin typeface="HG創英角ﾎﾟｯﾌﾟ体" panose="040B0A09000000000000" pitchFamily="49" charset="-128"/>
            <a:ea typeface="HG創英角ﾎﾟｯﾌﾟ体" panose="040B0A09000000000000" pitchFamily="49" charset="-128"/>
          </a:endParaRPr>
        </a:p>
        <a:p>
          <a:pPr lvl="1" algn="l"/>
          <a:r>
            <a:rPr kumimoji="1" lang="ja-JP" altLang="en-US" sz="1400">
              <a:latin typeface="HG創英角ﾎﾟｯﾌﾟ体" panose="040B0A09000000000000" pitchFamily="49" charset="-128"/>
              <a:ea typeface="HG創英角ﾎﾟｯﾌﾟ体" panose="040B0A09000000000000" pitchFamily="49" charset="-128"/>
            </a:rPr>
            <a:t>⑤マネージャーは入力しない</a:t>
          </a:r>
          <a:endParaRPr kumimoji="1" lang="en-US" altLang="ja-JP" sz="1400">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5</xdr:col>
      <xdr:colOff>677334</xdr:colOff>
      <xdr:row>19</xdr:row>
      <xdr:rowOff>14111</xdr:rowOff>
    </xdr:from>
    <xdr:to>
      <xdr:col>8</xdr:col>
      <xdr:colOff>275167</xdr:colOff>
      <xdr:row>23</xdr:row>
      <xdr:rowOff>68792</xdr:rowOff>
    </xdr:to>
    <xdr:sp macro="" textlink="">
      <xdr:nvSpPr>
        <xdr:cNvPr id="7" name="吹き出し: 四角形 6">
          <a:extLst>
            <a:ext uri="{FF2B5EF4-FFF2-40B4-BE49-F238E27FC236}">
              <a16:creationId xmlns:a16="http://schemas.microsoft.com/office/drawing/2014/main" id="{DD176612-7587-46FE-8C22-BF83E81B9757}"/>
            </a:ext>
          </a:extLst>
        </xdr:cNvPr>
        <xdr:cNvSpPr/>
      </xdr:nvSpPr>
      <xdr:spPr>
        <a:xfrm>
          <a:off x="6893278" y="6843889"/>
          <a:ext cx="3718278" cy="957792"/>
        </a:xfrm>
        <a:prstGeom prst="wedgeRectCallout">
          <a:avLst>
            <a:gd name="adj1" fmla="val 61053"/>
            <a:gd name="adj2" fmla="val -85089"/>
          </a:avLst>
        </a:prstGeom>
        <a:solidFill>
          <a:schemeClr val="accent1">
            <a:lumMod val="40000"/>
            <a:lumOff val="6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100" b="0">
              <a:latin typeface="HG創英角ﾎﾟｯﾌﾟ体" panose="040B0A09000000000000" pitchFamily="49" charset="-128"/>
              <a:ea typeface="HG創英角ﾎﾟｯﾌﾟ体" panose="040B0A09000000000000" pitchFamily="49" charset="-128"/>
            </a:rPr>
            <a:t>ユニフォームは大会出場選手のみ</a:t>
          </a:r>
          <a:r>
            <a:rPr kumimoji="1" lang="en-US" altLang="ja-JP" sz="1100" b="0">
              <a:latin typeface="HG創英角ﾎﾟｯﾌﾟ体" panose="040B0A09000000000000" pitchFamily="49" charset="-128"/>
              <a:ea typeface="HG創英角ﾎﾟｯﾌﾟ体" panose="040B0A09000000000000" pitchFamily="49" charset="-128"/>
            </a:rPr>
            <a:t>1</a:t>
          </a:r>
          <a:r>
            <a:rPr kumimoji="1" lang="ja-JP" altLang="en-US" sz="1100" b="0">
              <a:latin typeface="HG創英角ﾎﾟｯﾌﾟ体" panose="040B0A09000000000000" pitchFamily="49" charset="-128"/>
              <a:ea typeface="HG創英角ﾎﾟｯﾌﾟ体" panose="040B0A09000000000000" pitchFamily="49" charset="-128"/>
            </a:rPr>
            <a:t>人</a:t>
          </a:r>
          <a:r>
            <a:rPr kumimoji="1" lang="en-US" altLang="ja-JP" sz="1100" b="0">
              <a:latin typeface="HG創英角ﾎﾟｯﾌﾟ体" panose="040B0A09000000000000" pitchFamily="49" charset="-128"/>
              <a:ea typeface="HG創英角ﾎﾟｯﾌﾟ体" panose="040B0A09000000000000" pitchFamily="49" charset="-128"/>
            </a:rPr>
            <a:t>1</a:t>
          </a:r>
          <a:r>
            <a:rPr kumimoji="1" lang="ja-JP" altLang="en-US" sz="1100" b="0">
              <a:latin typeface="HG創英角ﾎﾟｯﾌﾟ体" panose="040B0A09000000000000" pitchFamily="49" charset="-128"/>
              <a:ea typeface="HG創英角ﾎﾟｯﾌﾟ体" panose="040B0A09000000000000" pitchFamily="49" charset="-128"/>
            </a:rPr>
            <a:t>枚です。</a:t>
          </a:r>
          <a:endParaRPr kumimoji="1" lang="en-US" altLang="ja-JP" sz="1100" b="0">
            <a:latin typeface="HG創英角ﾎﾟｯﾌﾟ体" panose="040B0A09000000000000" pitchFamily="49" charset="-128"/>
            <a:ea typeface="HG創英角ﾎﾟｯﾌﾟ体" panose="040B0A09000000000000" pitchFamily="49" charset="-128"/>
          </a:endParaRPr>
        </a:p>
        <a:p>
          <a:pPr algn="l"/>
          <a:r>
            <a:rPr kumimoji="1" lang="en-US" altLang="ja-JP" sz="1100" b="0">
              <a:latin typeface="HG創英角ﾎﾟｯﾌﾟ体" panose="040B0A09000000000000" pitchFamily="49" charset="-128"/>
              <a:ea typeface="HG創英角ﾎﾟｯﾌﾟ体" panose="040B0A09000000000000" pitchFamily="49" charset="-128"/>
            </a:rPr>
            <a:t>※</a:t>
          </a:r>
          <a:r>
            <a:rPr kumimoji="1" lang="ja-JP" altLang="en-US" sz="1100" b="0">
              <a:latin typeface="HG創英角ﾎﾟｯﾌﾟ体" panose="040B0A09000000000000" pitchFamily="49" charset="-128"/>
              <a:ea typeface="HG創英角ﾎﾟｯﾌﾟ体" panose="040B0A09000000000000" pitchFamily="49" charset="-128"/>
            </a:rPr>
            <a:t>右記のサイズ表を参考</a:t>
          </a:r>
          <a:endParaRPr kumimoji="1" lang="en-US" altLang="ja-JP" sz="1100" b="0">
            <a:latin typeface="HG創英角ﾎﾟｯﾌﾟ体" panose="040B0A09000000000000" pitchFamily="49" charset="-128"/>
            <a:ea typeface="HG創英角ﾎﾟｯﾌﾟ体" panose="040B0A09000000000000" pitchFamily="49" charset="-128"/>
          </a:endParaRPr>
        </a:p>
        <a:p>
          <a:pPr algn="l"/>
          <a:r>
            <a:rPr kumimoji="1" lang="ja-JP" altLang="en-US" sz="1100" b="0">
              <a:latin typeface="HG創英角ﾎﾟｯﾌﾟ体" panose="040B0A09000000000000" pitchFamily="49" charset="-128"/>
              <a:ea typeface="HG創英角ﾎﾟｯﾌﾟ体" panose="040B0A09000000000000" pitchFamily="49" charset="-128"/>
            </a:rPr>
            <a:t>複数種目出場の場合でもサイズ入力は</a:t>
          </a:r>
          <a:r>
            <a:rPr kumimoji="1" lang="en-US" altLang="ja-JP" sz="1100" b="0">
              <a:latin typeface="HG創英角ﾎﾟｯﾌﾟ体" panose="040B0A09000000000000" pitchFamily="49" charset="-128"/>
              <a:ea typeface="HG創英角ﾎﾟｯﾌﾟ体" panose="040B0A09000000000000" pitchFamily="49" charset="-128"/>
            </a:rPr>
            <a:t>1</a:t>
          </a:r>
          <a:r>
            <a:rPr kumimoji="1" lang="ja-JP" altLang="en-US" sz="1100" b="0">
              <a:latin typeface="HG創英角ﾎﾟｯﾌﾟ体" panose="040B0A09000000000000" pitchFamily="49" charset="-128"/>
              <a:ea typeface="HG創英角ﾎﾟｯﾌﾟ体" panose="040B0A09000000000000" pitchFamily="49" charset="-128"/>
            </a:rPr>
            <a:t>回のみです。</a:t>
          </a:r>
          <a:endParaRPr kumimoji="1" lang="en-US" altLang="ja-JP" sz="1100" b="0">
            <a:latin typeface="HG創英角ﾎﾟｯﾌﾟ体" panose="040B0A09000000000000" pitchFamily="49" charset="-128"/>
            <a:ea typeface="HG創英角ﾎﾟｯﾌﾟ体" panose="040B0A09000000000000" pitchFamily="49" charset="-128"/>
          </a:endParaRPr>
        </a:p>
        <a:p>
          <a:pPr algn="l"/>
          <a:r>
            <a:rPr kumimoji="1" lang="ja-JP" altLang="en-US" sz="1100" b="0">
              <a:latin typeface="HG創英角ﾎﾟｯﾌﾟ体" panose="040B0A09000000000000" pitchFamily="49" charset="-128"/>
              <a:ea typeface="HG創英角ﾎﾟｯﾌﾟ体" panose="040B0A09000000000000" pitchFamily="49" charset="-128"/>
            </a:rPr>
            <a:t>黄色にセルが変わったら入力します。</a:t>
          </a:r>
        </a:p>
      </xdr:txBody>
    </xdr:sp>
    <xdr:clientData/>
  </xdr:twoCellAnchor>
  <xdr:twoCellAnchor>
    <xdr:from>
      <xdr:col>1</xdr:col>
      <xdr:colOff>21166</xdr:colOff>
      <xdr:row>12</xdr:row>
      <xdr:rowOff>162278</xdr:rowOff>
    </xdr:from>
    <xdr:to>
      <xdr:col>3</xdr:col>
      <xdr:colOff>1343655</xdr:colOff>
      <xdr:row>13</xdr:row>
      <xdr:rowOff>319288</xdr:rowOff>
    </xdr:to>
    <xdr:sp macro="" textlink="">
      <xdr:nvSpPr>
        <xdr:cNvPr id="8" name="吹き出し: 四角形 7">
          <a:extLst>
            <a:ext uri="{FF2B5EF4-FFF2-40B4-BE49-F238E27FC236}">
              <a16:creationId xmlns:a16="http://schemas.microsoft.com/office/drawing/2014/main" id="{68DABD54-69D8-4AA3-BD0E-74A0E022B871}"/>
            </a:ext>
          </a:extLst>
        </xdr:cNvPr>
        <xdr:cNvSpPr/>
      </xdr:nvSpPr>
      <xdr:spPr>
        <a:xfrm>
          <a:off x="592666" y="4910667"/>
          <a:ext cx="2818267" cy="580343"/>
        </a:xfrm>
        <a:prstGeom prst="wedgeRectCallout">
          <a:avLst>
            <a:gd name="adj1" fmla="val -7648"/>
            <a:gd name="adj2" fmla="val 152610"/>
          </a:avLst>
        </a:prstGeom>
        <a:solidFill>
          <a:schemeClr val="accent1">
            <a:lumMod val="40000"/>
            <a:lumOff val="6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100">
              <a:latin typeface="HG創英角ﾎﾟｯﾌﾟ体" panose="040B0A09000000000000" pitchFamily="49" charset="-128"/>
              <a:ea typeface="HG創英角ﾎﾟｯﾌﾟ体" panose="040B0A09000000000000" pitchFamily="49" charset="-128"/>
            </a:rPr>
            <a:t>複数種目出場の選手は種目毎に記入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495300</xdr:colOff>
      <xdr:row>1</xdr:row>
      <xdr:rowOff>320040</xdr:rowOff>
    </xdr:from>
    <xdr:to>
      <xdr:col>8</xdr:col>
      <xdr:colOff>45720</xdr:colOff>
      <xdr:row>1</xdr:row>
      <xdr:rowOff>861060</xdr:rowOff>
    </xdr:to>
    <xdr:sp macro="" textlink="">
      <xdr:nvSpPr>
        <xdr:cNvPr id="4" name="四角形: 角を丸くする 3">
          <a:extLst>
            <a:ext uri="{FF2B5EF4-FFF2-40B4-BE49-F238E27FC236}">
              <a16:creationId xmlns:a16="http://schemas.microsoft.com/office/drawing/2014/main" id="{90B0E04A-68A2-4748-ABA9-07B15FFE7341}"/>
            </a:ext>
          </a:extLst>
        </xdr:cNvPr>
        <xdr:cNvSpPr/>
      </xdr:nvSpPr>
      <xdr:spPr>
        <a:xfrm>
          <a:off x="1447800" y="899160"/>
          <a:ext cx="3070860" cy="54102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HG丸ｺﾞｼｯｸM-PRO" panose="020F0600000000000000" pitchFamily="50" charset="-128"/>
              <a:ea typeface="HG丸ｺﾞｼｯｸM-PRO" panose="020F0600000000000000" pitchFamily="50" charset="-128"/>
            </a:rPr>
            <a:t>ユニフォーム引換書</a:t>
          </a:r>
          <a:endParaRPr kumimoji="1" lang="en-US" altLang="ja-JP" sz="1600">
            <a:latin typeface="HG丸ｺﾞｼｯｸM-PRO" panose="020F0600000000000000" pitchFamily="50" charset="-128"/>
            <a:ea typeface="HG丸ｺﾞｼｯｸM-PRO" panose="020F0600000000000000" pitchFamily="50" charset="-128"/>
          </a:endParaRPr>
        </a:p>
        <a:p>
          <a:pPr algn="ctr"/>
          <a:endParaRPr kumimoji="1" lang="ja-JP" altLang="en-US" sz="16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198120</xdr:colOff>
      <xdr:row>2</xdr:row>
      <xdr:rowOff>7620</xdr:rowOff>
    </xdr:from>
    <xdr:to>
      <xdr:col>9</xdr:col>
      <xdr:colOff>457200</xdr:colOff>
      <xdr:row>7</xdr:row>
      <xdr:rowOff>160020</xdr:rowOff>
    </xdr:to>
    <xdr:sp macro="" textlink="">
      <xdr:nvSpPr>
        <xdr:cNvPr id="2" name="リボン: カーブして上方向に曲がる 1">
          <a:extLst>
            <a:ext uri="{FF2B5EF4-FFF2-40B4-BE49-F238E27FC236}">
              <a16:creationId xmlns:a16="http://schemas.microsoft.com/office/drawing/2014/main" id="{52381D9D-4BCD-41E3-8988-27E74E6441E2}"/>
            </a:ext>
          </a:extLst>
        </xdr:cNvPr>
        <xdr:cNvSpPr/>
      </xdr:nvSpPr>
      <xdr:spPr>
        <a:xfrm>
          <a:off x="198120" y="388620"/>
          <a:ext cx="5318760" cy="1104900"/>
        </a:xfrm>
        <a:prstGeom prst="ellipseRibbon2">
          <a:avLst>
            <a:gd name="adj1" fmla="val 33184"/>
            <a:gd name="adj2" fmla="val 67837"/>
            <a:gd name="adj3" fmla="val 11155"/>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インターハイ出場</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おめでとうございます！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5837-9B33-442E-A12F-D535E00F43B3}">
  <sheetPr>
    <tabColor theme="0" tint="-4.9989318521683403E-2"/>
    <pageSetUpPr fitToPage="1"/>
  </sheetPr>
  <dimension ref="A1:R75"/>
  <sheetViews>
    <sheetView tabSelected="1" zoomScale="90" zoomScaleNormal="90" zoomScalePageLayoutView="60" workbookViewId="0">
      <selection activeCell="A2" sqref="A2:B2"/>
    </sheetView>
  </sheetViews>
  <sheetFormatPr defaultColWidth="8.7109375" defaultRowHeight="23.4" customHeight="1" x14ac:dyDescent="0.35"/>
  <cols>
    <col min="1" max="1" width="6.42578125" style="1" customWidth="1"/>
    <col min="2" max="2" width="9.92578125" style="1" customWidth="1"/>
    <col min="3" max="3" width="6.92578125" style="1" customWidth="1"/>
    <col min="4" max="4" width="24.5" style="1" bestFit="1" customWidth="1"/>
    <col min="5" max="5" width="22.140625" style="22" customWidth="1"/>
    <col min="6" max="6" width="23.0703125" style="1" customWidth="1"/>
    <col min="7" max="7" width="13.0703125" style="1" customWidth="1"/>
    <col min="8" max="8" width="10.140625" style="1" customWidth="1"/>
    <col min="9" max="9" width="8.35546875" style="1" customWidth="1"/>
    <col min="10" max="10" width="6.5703125" style="1" bestFit="1" customWidth="1"/>
    <col min="11" max="11" width="6.42578125" style="1" bestFit="1" customWidth="1"/>
    <col min="12" max="16384" width="8.7109375" style="1"/>
  </cols>
  <sheetData>
    <row r="1" spans="1:18" s="33" customFormat="1" ht="27" customHeight="1" x14ac:dyDescent="0.35">
      <c r="A1" s="151" t="s">
        <v>69</v>
      </c>
      <c r="B1" s="152"/>
      <c r="C1" s="152"/>
      <c r="D1" s="152"/>
      <c r="E1" s="152"/>
      <c r="F1" s="152"/>
      <c r="G1" s="152"/>
      <c r="H1" s="152"/>
      <c r="I1" s="152"/>
      <c r="J1" s="152"/>
    </row>
    <row r="2" spans="1:18" s="33" customFormat="1" ht="39" customHeight="1" x14ac:dyDescent="0.35">
      <c r="A2" s="153" t="s">
        <v>2622</v>
      </c>
      <c r="B2" s="154"/>
      <c r="C2" s="73">
        <v>1</v>
      </c>
      <c r="D2" s="72" t="s">
        <v>2704</v>
      </c>
      <c r="E2" s="34" t="s">
        <v>44</v>
      </c>
      <c r="F2" s="155">
        <v>45824</v>
      </c>
      <c r="G2" s="156"/>
      <c r="H2" s="157">
        <v>2</v>
      </c>
      <c r="I2" s="158"/>
      <c r="J2" s="31" t="s">
        <v>41</v>
      </c>
    </row>
    <row r="3" spans="1:18" s="33" customFormat="1" ht="26.4" customHeight="1" x14ac:dyDescent="0.35">
      <c r="A3" s="159" t="s">
        <v>36</v>
      </c>
      <c r="B3" s="160"/>
      <c r="C3" s="161" t="s">
        <v>101</v>
      </c>
      <c r="D3" s="162"/>
      <c r="E3" s="35" t="s">
        <v>45</v>
      </c>
      <c r="F3" s="74" t="s">
        <v>2692</v>
      </c>
      <c r="G3" s="31" t="s">
        <v>70</v>
      </c>
      <c r="H3" s="163">
        <v>25</v>
      </c>
      <c r="I3" s="164"/>
      <c r="J3" s="165"/>
    </row>
    <row r="4" spans="1:18" s="33" customFormat="1" ht="31.25" customHeight="1" x14ac:dyDescent="0.35">
      <c r="A4" s="166" t="s">
        <v>46</v>
      </c>
      <c r="B4" s="167"/>
      <c r="C4" s="168" t="s">
        <v>2693</v>
      </c>
      <c r="D4" s="169"/>
      <c r="E4" s="34" t="s">
        <v>43</v>
      </c>
      <c r="F4" s="75" t="s">
        <v>2694</v>
      </c>
      <c r="G4" s="86" t="s">
        <v>2688</v>
      </c>
      <c r="H4" s="170" t="s">
        <v>2670</v>
      </c>
      <c r="I4" s="170"/>
      <c r="J4" s="170"/>
    </row>
    <row r="5" spans="1:18" s="33" customFormat="1" ht="26.4" customHeight="1" x14ac:dyDescent="0.35">
      <c r="A5" s="166" t="s">
        <v>42</v>
      </c>
      <c r="B5" s="167"/>
      <c r="C5" s="171"/>
      <c r="D5" s="172"/>
      <c r="E5" s="173"/>
      <c r="F5" s="39"/>
      <c r="G5" s="174"/>
      <c r="H5" s="174"/>
    </row>
    <row r="6" spans="1:18" s="33" customFormat="1" ht="26.4" customHeight="1" x14ac:dyDescent="0.35">
      <c r="A6" s="166"/>
      <c r="B6" s="167"/>
      <c r="C6" s="36"/>
      <c r="D6" s="37" t="s">
        <v>31</v>
      </c>
      <c r="E6" s="37" t="s">
        <v>32</v>
      </c>
      <c r="F6" s="37" t="s">
        <v>48</v>
      </c>
      <c r="G6" s="178"/>
      <c r="H6" s="179"/>
    </row>
    <row r="7" spans="1:18" s="33" customFormat="1" ht="26.4" customHeight="1" x14ac:dyDescent="0.35">
      <c r="A7" s="159" t="s">
        <v>33</v>
      </c>
      <c r="B7" s="180"/>
      <c r="C7" s="160"/>
      <c r="D7" s="76">
        <v>4500</v>
      </c>
      <c r="E7" s="77">
        <v>3</v>
      </c>
      <c r="F7" s="77"/>
      <c r="G7" s="83"/>
    </row>
    <row r="8" spans="1:18" s="33" customFormat="1" ht="26.4" customHeight="1" x14ac:dyDescent="0.35">
      <c r="A8" s="159" t="s">
        <v>34</v>
      </c>
      <c r="B8" s="180"/>
      <c r="C8" s="160"/>
      <c r="D8" s="76">
        <v>45000</v>
      </c>
      <c r="E8" s="77">
        <v>1</v>
      </c>
      <c r="F8" s="77"/>
      <c r="G8" s="83"/>
    </row>
    <row r="9" spans="1:18" s="33" customFormat="1" ht="26.4" customHeight="1" x14ac:dyDescent="0.35">
      <c r="A9" s="159" t="s">
        <v>2700</v>
      </c>
      <c r="B9" s="180"/>
      <c r="C9" s="160"/>
      <c r="D9" s="76"/>
      <c r="E9" s="77"/>
      <c r="F9" s="77"/>
      <c r="G9" s="83" t="s">
        <v>2691</v>
      </c>
    </row>
    <row r="10" spans="1:18" s="33" customFormat="1" ht="26.4" customHeight="1" x14ac:dyDescent="0.35">
      <c r="A10" s="159" t="s">
        <v>2701</v>
      </c>
      <c r="B10" s="180"/>
      <c r="C10" s="160"/>
      <c r="D10" s="76"/>
      <c r="E10" s="77"/>
      <c r="F10" s="77"/>
      <c r="G10" s="83" t="s">
        <v>2691</v>
      </c>
    </row>
    <row r="11" spans="1:18" s="33" customFormat="1" ht="26.4" customHeight="1" x14ac:dyDescent="0.35">
      <c r="A11" s="166"/>
      <c r="B11" s="167"/>
      <c r="C11" s="36"/>
      <c r="D11" s="34" t="s">
        <v>39</v>
      </c>
      <c r="E11" s="38">
        <v>58500</v>
      </c>
      <c r="F11" s="31"/>
      <c r="G11" s="84"/>
      <c r="H11" s="85"/>
    </row>
    <row r="12" spans="1:18" s="33" customFormat="1" ht="67.75" customHeight="1" x14ac:dyDescent="0.35">
      <c r="A12" s="181" t="s">
        <v>2623</v>
      </c>
      <c r="B12" s="182"/>
      <c r="C12" s="183"/>
      <c r="D12" s="184"/>
      <c r="E12" s="185"/>
      <c r="F12" s="185"/>
      <c r="G12" s="185"/>
      <c r="H12" s="186"/>
    </row>
    <row r="13" spans="1:18" s="33" customFormat="1" ht="33.5" customHeight="1" thickBot="1" x14ac:dyDescent="0.4"/>
    <row r="14" spans="1:18" ht="35" customHeight="1" x14ac:dyDescent="0.35">
      <c r="A14" s="187" t="s">
        <v>66</v>
      </c>
      <c r="B14" s="188"/>
      <c r="C14" s="188"/>
      <c r="D14" s="188"/>
      <c r="E14" s="188"/>
      <c r="F14" s="189"/>
      <c r="G14" s="190" t="s">
        <v>2704</v>
      </c>
      <c r="H14" s="191"/>
      <c r="I14" s="191"/>
      <c r="J14" s="192"/>
      <c r="K14" s="175" t="s">
        <v>2630</v>
      </c>
      <c r="L14" s="176"/>
      <c r="M14" s="176"/>
      <c r="N14" s="176"/>
      <c r="O14" s="176"/>
      <c r="P14" s="176"/>
      <c r="Q14" s="176"/>
      <c r="R14" s="177"/>
    </row>
    <row r="15" spans="1:18" ht="24.65" customHeight="1" x14ac:dyDescent="0.35">
      <c r="A15" s="30" t="s">
        <v>0</v>
      </c>
      <c r="B15" s="30" t="s">
        <v>67</v>
      </c>
      <c r="C15" s="195" t="s">
        <v>2624</v>
      </c>
      <c r="D15" s="196"/>
      <c r="E15" s="89" t="s">
        <v>2625</v>
      </c>
      <c r="F15" s="30" t="s">
        <v>68</v>
      </c>
      <c r="G15" s="30" t="s">
        <v>1</v>
      </c>
      <c r="H15" s="30" t="s">
        <v>2</v>
      </c>
      <c r="I15" s="58" t="s">
        <v>313</v>
      </c>
      <c r="J15" s="94" t="s">
        <v>71</v>
      </c>
      <c r="K15" s="96" t="s">
        <v>322</v>
      </c>
      <c r="L15" s="91" t="s">
        <v>19</v>
      </c>
      <c r="M15" s="91" t="s">
        <v>20</v>
      </c>
      <c r="N15" s="91" t="s">
        <v>21</v>
      </c>
      <c r="O15" s="91" t="s">
        <v>22</v>
      </c>
      <c r="P15" s="92" t="s">
        <v>2633</v>
      </c>
      <c r="Q15" s="91" t="s">
        <v>24</v>
      </c>
      <c r="R15" s="97" t="s">
        <v>25</v>
      </c>
    </row>
    <row r="16" spans="1:18" ht="17.5" customHeight="1" x14ac:dyDescent="0.35">
      <c r="A16" s="31">
        <v>1</v>
      </c>
      <c r="B16" s="78">
        <v>189</v>
      </c>
      <c r="C16" s="193" t="s">
        <v>314</v>
      </c>
      <c r="D16" s="194"/>
      <c r="E16" s="32" t="s">
        <v>315</v>
      </c>
      <c r="F16" s="78" t="s">
        <v>2697</v>
      </c>
      <c r="G16" s="78" t="s">
        <v>2626</v>
      </c>
      <c r="H16" s="78">
        <v>1</v>
      </c>
      <c r="I16" s="57">
        <v>1</v>
      </c>
      <c r="J16" s="95" t="s">
        <v>114</v>
      </c>
      <c r="K16" s="96" t="s">
        <v>323</v>
      </c>
      <c r="L16" s="91">
        <v>65</v>
      </c>
      <c r="M16" s="91">
        <v>68</v>
      </c>
      <c r="N16" s="91">
        <v>71</v>
      </c>
      <c r="O16" s="91">
        <v>74</v>
      </c>
      <c r="P16" s="91">
        <v>77</v>
      </c>
      <c r="Q16" s="91">
        <v>80</v>
      </c>
      <c r="R16" s="97">
        <v>82</v>
      </c>
    </row>
    <row r="17" spans="1:18" ht="17.5" customHeight="1" x14ac:dyDescent="0.35">
      <c r="A17" s="31">
        <v>2</v>
      </c>
      <c r="B17" s="78">
        <v>190</v>
      </c>
      <c r="C17" s="193" t="s">
        <v>314</v>
      </c>
      <c r="D17" s="194"/>
      <c r="E17" s="32" t="s">
        <v>316</v>
      </c>
      <c r="F17" s="78" t="s">
        <v>2695</v>
      </c>
      <c r="G17" s="78" t="s">
        <v>2626</v>
      </c>
      <c r="H17" s="78">
        <v>2</v>
      </c>
      <c r="I17" s="57">
        <v>1</v>
      </c>
      <c r="J17" s="95" t="s">
        <v>2632</v>
      </c>
      <c r="K17" s="96" t="s">
        <v>324</v>
      </c>
      <c r="L17" s="91">
        <v>47</v>
      </c>
      <c r="M17" s="91">
        <v>50</v>
      </c>
      <c r="N17" s="91">
        <v>53</v>
      </c>
      <c r="O17" s="91">
        <v>56</v>
      </c>
      <c r="P17" s="91">
        <v>60</v>
      </c>
      <c r="Q17" s="91">
        <v>64</v>
      </c>
      <c r="R17" s="97">
        <v>68</v>
      </c>
    </row>
    <row r="18" spans="1:18" ht="17.5" customHeight="1" thickBot="1" x14ac:dyDescent="0.4">
      <c r="A18" s="31">
        <v>3</v>
      </c>
      <c r="B18" s="78">
        <v>191</v>
      </c>
      <c r="C18" s="193" t="s">
        <v>314</v>
      </c>
      <c r="D18" s="194"/>
      <c r="E18" s="32" t="s">
        <v>317</v>
      </c>
      <c r="F18" s="78" t="s">
        <v>2698</v>
      </c>
      <c r="G18" s="78" t="s">
        <v>2626</v>
      </c>
      <c r="H18" s="78">
        <v>3</v>
      </c>
      <c r="I18" s="57">
        <v>1</v>
      </c>
      <c r="J18" s="95" t="s">
        <v>2631</v>
      </c>
      <c r="K18" s="98" t="s">
        <v>325</v>
      </c>
      <c r="L18" s="99">
        <v>42</v>
      </c>
      <c r="M18" s="99">
        <v>44</v>
      </c>
      <c r="N18" s="99">
        <v>46</v>
      </c>
      <c r="O18" s="99">
        <v>48</v>
      </c>
      <c r="P18" s="99">
        <v>51.5</v>
      </c>
      <c r="Q18" s="99">
        <v>54</v>
      </c>
      <c r="R18" s="100">
        <v>56.5</v>
      </c>
    </row>
    <row r="19" spans="1:18" ht="17.5" customHeight="1" x14ac:dyDescent="0.35">
      <c r="A19" s="31">
        <v>4</v>
      </c>
      <c r="B19" s="78">
        <v>188</v>
      </c>
      <c r="C19" s="193" t="s">
        <v>314</v>
      </c>
      <c r="D19" s="194"/>
      <c r="E19" s="32" t="s">
        <v>154</v>
      </c>
      <c r="F19" s="78" t="s">
        <v>2696</v>
      </c>
      <c r="G19" s="78" t="s">
        <v>2626</v>
      </c>
      <c r="H19" s="78">
        <v>1</v>
      </c>
      <c r="I19" s="57">
        <v>1</v>
      </c>
      <c r="J19" s="79" t="s">
        <v>2632</v>
      </c>
      <c r="K19" s="90"/>
    </row>
    <row r="20" spans="1:18" ht="17.5" customHeight="1" x14ac:dyDescent="0.35">
      <c r="A20" s="31">
        <v>5</v>
      </c>
      <c r="B20" s="78">
        <v>188</v>
      </c>
      <c r="C20" s="193" t="s">
        <v>314</v>
      </c>
      <c r="D20" s="194"/>
      <c r="E20" s="32" t="s">
        <v>154</v>
      </c>
      <c r="F20" s="78" t="s">
        <v>2695</v>
      </c>
      <c r="G20" s="78" t="s">
        <v>2626</v>
      </c>
      <c r="H20" s="78">
        <v>2</v>
      </c>
      <c r="I20" s="57">
        <v>2</v>
      </c>
      <c r="J20" s="79"/>
      <c r="K20" s="90"/>
    </row>
    <row r="21" spans="1:18" ht="17.5" customHeight="1" x14ac:dyDescent="0.35">
      <c r="A21" s="31">
        <v>6</v>
      </c>
      <c r="B21" s="78">
        <v>188</v>
      </c>
      <c r="C21" s="193" t="s">
        <v>314</v>
      </c>
      <c r="D21" s="194"/>
      <c r="E21" s="32" t="s">
        <v>154</v>
      </c>
      <c r="F21" s="78" t="s">
        <v>2699</v>
      </c>
      <c r="G21" s="78" t="s">
        <v>2626</v>
      </c>
      <c r="H21" s="78">
        <v>2</v>
      </c>
      <c r="I21" s="57">
        <v>1</v>
      </c>
      <c r="J21" s="79" t="s">
        <v>114</v>
      </c>
      <c r="K21" s="90"/>
    </row>
    <row r="22" spans="1:18" ht="17.5" customHeight="1" x14ac:dyDescent="0.35">
      <c r="A22" s="31">
        <v>7</v>
      </c>
      <c r="B22" s="78">
        <v>188</v>
      </c>
      <c r="C22" s="193" t="s">
        <v>314</v>
      </c>
      <c r="D22" s="194"/>
      <c r="E22" s="32" t="s">
        <v>154</v>
      </c>
      <c r="F22" s="78" t="s">
        <v>2697</v>
      </c>
      <c r="G22" s="78" t="s">
        <v>2626</v>
      </c>
      <c r="H22" s="78">
        <v>1</v>
      </c>
      <c r="I22" s="57">
        <v>2</v>
      </c>
      <c r="J22" s="79"/>
      <c r="K22" s="90"/>
    </row>
    <row r="23" spans="1:18" ht="17.5" customHeight="1" x14ac:dyDescent="0.35">
      <c r="A23" s="31">
        <v>8</v>
      </c>
      <c r="B23" s="78">
        <v>188</v>
      </c>
      <c r="C23" s="193" t="s">
        <v>314</v>
      </c>
      <c r="D23" s="194"/>
      <c r="E23" s="32" t="s">
        <v>154</v>
      </c>
      <c r="F23" s="78" t="s">
        <v>2698</v>
      </c>
      <c r="G23" s="78" t="s">
        <v>2626</v>
      </c>
      <c r="H23" s="78">
        <v>3</v>
      </c>
      <c r="I23" s="57">
        <v>2</v>
      </c>
      <c r="J23" s="79"/>
      <c r="K23" s="90"/>
    </row>
    <row r="24" spans="1:18" ht="17.5" customHeight="1" x14ac:dyDescent="0.35">
      <c r="A24" s="31">
        <v>9</v>
      </c>
      <c r="B24" s="78">
        <v>188</v>
      </c>
      <c r="C24" s="193" t="s">
        <v>314</v>
      </c>
      <c r="D24" s="194"/>
      <c r="E24" s="32" t="s">
        <v>154</v>
      </c>
      <c r="F24" s="78" t="s">
        <v>2695</v>
      </c>
      <c r="G24" s="78" t="s">
        <v>2626</v>
      </c>
      <c r="H24" s="78">
        <v>2</v>
      </c>
      <c r="I24" s="57">
        <v>3</v>
      </c>
      <c r="J24" s="79"/>
      <c r="K24" s="90"/>
    </row>
    <row r="25" spans="1:18" ht="17.5" customHeight="1" x14ac:dyDescent="0.35">
      <c r="A25" s="31">
        <v>10</v>
      </c>
      <c r="B25" s="78"/>
      <c r="C25" s="193" t="s">
        <v>75</v>
      </c>
      <c r="D25" s="194"/>
      <c r="E25" s="32" t="s">
        <v>75</v>
      </c>
      <c r="F25" s="78"/>
      <c r="G25" s="78"/>
      <c r="H25" s="78"/>
      <c r="I25" s="57" t="s">
        <v>75</v>
      </c>
      <c r="J25" s="79"/>
      <c r="K25" s="90"/>
    </row>
    <row r="26" spans="1:18" ht="17.5" customHeight="1" x14ac:dyDescent="0.35">
      <c r="A26" s="31">
        <v>11</v>
      </c>
      <c r="B26" s="78"/>
      <c r="C26" s="193" t="s">
        <v>75</v>
      </c>
      <c r="D26" s="194"/>
      <c r="E26" s="32" t="s">
        <v>75</v>
      </c>
      <c r="F26" s="78"/>
      <c r="G26" s="78"/>
      <c r="H26" s="78"/>
      <c r="I26" s="57" t="s">
        <v>75</v>
      </c>
      <c r="J26" s="79"/>
      <c r="K26" s="90"/>
    </row>
    <row r="27" spans="1:18" ht="17.5" customHeight="1" x14ac:dyDescent="0.35">
      <c r="A27" s="31">
        <v>12</v>
      </c>
      <c r="B27" s="78"/>
      <c r="C27" s="193" t="s">
        <v>75</v>
      </c>
      <c r="D27" s="194"/>
      <c r="E27" s="32" t="s">
        <v>75</v>
      </c>
      <c r="F27" s="78"/>
      <c r="G27" s="78"/>
      <c r="H27" s="78"/>
      <c r="I27" s="57" t="s">
        <v>75</v>
      </c>
      <c r="J27" s="79"/>
      <c r="K27" s="90"/>
    </row>
    <row r="28" spans="1:18" ht="17.5" customHeight="1" x14ac:dyDescent="0.35">
      <c r="A28" s="31">
        <v>13</v>
      </c>
      <c r="B28" s="78"/>
      <c r="C28" s="193" t="s">
        <v>75</v>
      </c>
      <c r="D28" s="194"/>
      <c r="E28" s="32" t="s">
        <v>75</v>
      </c>
      <c r="F28" s="78"/>
      <c r="G28" s="78"/>
      <c r="H28" s="78"/>
      <c r="I28" s="57" t="s">
        <v>75</v>
      </c>
      <c r="J28" s="79"/>
      <c r="K28" s="90"/>
    </row>
    <row r="29" spans="1:18" ht="17.5" customHeight="1" x14ac:dyDescent="0.35">
      <c r="A29" s="31">
        <v>14</v>
      </c>
      <c r="B29" s="78"/>
      <c r="C29" s="193" t="s">
        <v>75</v>
      </c>
      <c r="D29" s="194"/>
      <c r="E29" s="32" t="s">
        <v>75</v>
      </c>
      <c r="F29" s="78"/>
      <c r="G29" s="78"/>
      <c r="H29" s="78"/>
      <c r="I29" s="57" t="s">
        <v>75</v>
      </c>
      <c r="J29" s="79"/>
      <c r="K29" s="90"/>
    </row>
    <row r="30" spans="1:18" ht="17.5" customHeight="1" x14ac:dyDescent="0.35">
      <c r="A30" s="31">
        <v>15</v>
      </c>
      <c r="B30" s="78"/>
      <c r="C30" s="193" t="s">
        <v>75</v>
      </c>
      <c r="D30" s="194"/>
      <c r="E30" s="32" t="s">
        <v>75</v>
      </c>
      <c r="F30" s="78"/>
      <c r="G30" s="78"/>
      <c r="H30" s="78"/>
      <c r="I30" s="57" t="s">
        <v>75</v>
      </c>
      <c r="J30" s="79"/>
      <c r="K30" s="90"/>
    </row>
    <row r="31" spans="1:18" ht="17.5" customHeight="1" x14ac:dyDescent="0.35">
      <c r="A31" s="31">
        <v>16</v>
      </c>
      <c r="B31" s="78"/>
      <c r="C31" s="193" t="s">
        <v>75</v>
      </c>
      <c r="D31" s="194"/>
      <c r="E31" s="32" t="s">
        <v>75</v>
      </c>
      <c r="F31" s="78"/>
      <c r="G31" s="78"/>
      <c r="H31" s="78"/>
      <c r="I31" s="57" t="s">
        <v>75</v>
      </c>
      <c r="J31" s="79"/>
      <c r="K31" s="90"/>
    </row>
    <row r="32" spans="1:18" ht="17.5" customHeight="1" x14ac:dyDescent="0.35">
      <c r="A32" s="31">
        <v>17</v>
      </c>
      <c r="B32" s="78"/>
      <c r="C32" s="193" t="s">
        <v>75</v>
      </c>
      <c r="D32" s="194"/>
      <c r="E32" s="32" t="s">
        <v>75</v>
      </c>
      <c r="F32" s="78"/>
      <c r="G32" s="78"/>
      <c r="H32" s="78"/>
      <c r="I32" s="57" t="s">
        <v>75</v>
      </c>
      <c r="J32" s="79"/>
      <c r="K32" s="90"/>
    </row>
    <row r="33" spans="1:11" ht="17.5" customHeight="1" x14ac:dyDescent="0.35">
      <c r="A33" s="31">
        <v>18</v>
      </c>
      <c r="B33" s="78"/>
      <c r="C33" s="193" t="s">
        <v>75</v>
      </c>
      <c r="D33" s="194"/>
      <c r="E33" s="32" t="s">
        <v>75</v>
      </c>
      <c r="F33" s="78"/>
      <c r="G33" s="78"/>
      <c r="H33" s="78"/>
      <c r="I33" s="57" t="s">
        <v>75</v>
      </c>
      <c r="J33" s="79"/>
      <c r="K33" s="90"/>
    </row>
    <row r="34" spans="1:11" ht="17.5" customHeight="1" x14ac:dyDescent="0.35">
      <c r="A34" s="31">
        <v>19</v>
      </c>
      <c r="B34" s="78"/>
      <c r="C34" s="193" t="s">
        <v>75</v>
      </c>
      <c r="D34" s="194"/>
      <c r="E34" s="32" t="s">
        <v>75</v>
      </c>
      <c r="F34" s="78"/>
      <c r="G34" s="78"/>
      <c r="H34" s="78"/>
      <c r="I34" s="57" t="s">
        <v>75</v>
      </c>
      <c r="J34" s="79"/>
      <c r="K34" s="90"/>
    </row>
    <row r="35" spans="1:11" ht="17.5" customHeight="1" x14ac:dyDescent="0.35">
      <c r="A35" s="31">
        <v>20</v>
      </c>
      <c r="B35" s="78"/>
      <c r="C35" s="193" t="s">
        <v>75</v>
      </c>
      <c r="D35" s="194"/>
      <c r="E35" s="32" t="s">
        <v>75</v>
      </c>
      <c r="F35" s="78"/>
      <c r="G35" s="78"/>
      <c r="H35" s="78"/>
      <c r="I35" s="57" t="s">
        <v>75</v>
      </c>
      <c r="J35" s="79"/>
      <c r="K35" s="90"/>
    </row>
    <row r="36" spans="1:11" ht="17.5" customHeight="1" x14ac:dyDescent="0.35">
      <c r="A36" s="31">
        <v>21</v>
      </c>
      <c r="B36" s="78"/>
      <c r="C36" s="193" t="s">
        <v>75</v>
      </c>
      <c r="D36" s="194"/>
      <c r="E36" s="32" t="s">
        <v>75</v>
      </c>
      <c r="F36" s="78"/>
      <c r="G36" s="78"/>
      <c r="H36" s="78"/>
      <c r="I36" s="57" t="s">
        <v>75</v>
      </c>
      <c r="J36" s="79"/>
      <c r="K36" s="90"/>
    </row>
    <row r="37" spans="1:11" ht="17.5" customHeight="1" x14ac:dyDescent="0.35">
      <c r="A37" s="31">
        <v>22</v>
      </c>
      <c r="B37" s="78"/>
      <c r="C37" s="193" t="s">
        <v>75</v>
      </c>
      <c r="D37" s="194"/>
      <c r="E37" s="32" t="s">
        <v>75</v>
      </c>
      <c r="F37" s="78"/>
      <c r="G37" s="78"/>
      <c r="H37" s="78"/>
      <c r="I37" s="57" t="s">
        <v>75</v>
      </c>
      <c r="J37" s="79"/>
      <c r="K37" s="90"/>
    </row>
    <row r="38" spans="1:11" ht="17.5" customHeight="1" x14ac:dyDescent="0.35">
      <c r="A38" s="31">
        <v>23</v>
      </c>
      <c r="B38" s="78"/>
      <c r="C38" s="193" t="s">
        <v>75</v>
      </c>
      <c r="D38" s="194"/>
      <c r="E38" s="32" t="s">
        <v>75</v>
      </c>
      <c r="F38" s="78"/>
      <c r="G38" s="78"/>
      <c r="H38" s="78"/>
      <c r="I38" s="57" t="s">
        <v>75</v>
      </c>
      <c r="J38" s="79"/>
      <c r="K38" s="90"/>
    </row>
    <row r="39" spans="1:11" ht="17.5" customHeight="1" x14ac:dyDescent="0.35">
      <c r="A39" s="31">
        <v>24</v>
      </c>
      <c r="B39" s="78"/>
      <c r="C39" s="193" t="s">
        <v>75</v>
      </c>
      <c r="D39" s="194"/>
      <c r="E39" s="32" t="s">
        <v>75</v>
      </c>
      <c r="F39" s="78"/>
      <c r="G39" s="78"/>
      <c r="H39" s="78"/>
      <c r="I39" s="57" t="s">
        <v>75</v>
      </c>
      <c r="J39" s="79"/>
      <c r="K39" s="90"/>
    </row>
    <row r="40" spans="1:11" ht="17.5" customHeight="1" x14ac:dyDescent="0.35">
      <c r="A40" s="31">
        <v>25</v>
      </c>
      <c r="B40" s="78"/>
      <c r="C40" s="193" t="s">
        <v>75</v>
      </c>
      <c r="D40" s="194"/>
      <c r="E40" s="32" t="s">
        <v>75</v>
      </c>
      <c r="F40" s="78"/>
      <c r="G40" s="78"/>
      <c r="H40" s="78"/>
      <c r="I40" s="57" t="s">
        <v>75</v>
      </c>
      <c r="J40" s="79"/>
      <c r="K40" s="90"/>
    </row>
    <row r="41" spans="1:11" ht="17.5" customHeight="1" x14ac:dyDescent="0.35">
      <c r="A41" s="31">
        <v>26</v>
      </c>
      <c r="B41" s="78"/>
      <c r="C41" s="193" t="s">
        <v>75</v>
      </c>
      <c r="D41" s="194"/>
      <c r="E41" s="32" t="s">
        <v>75</v>
      </c>
      <c r="F41" s="78"/>
      <c r="G41" s="78"/>
      <c r="H41" s="78"/>
      <c r="I41" s="57" t="s">
        <v>75</v>
      </c>
      <c r="J41" s="79"/>
      <c r="K41" s="90"/>
    </row>
    <row r="42" spans="1:11" ht="17.5" customHeight="1" x14ac:dyDescent="0.35">
      <c r="A42" s="31">
        <v>27</v>
      </c>
      <c r="B42" s="78"/>
      <c r="C42" s="193" t="s">
        <v>75</v>
      </c>
      <c r="D42" s="194"/>
      <c r="E42" s="32" t="s">
        <v>75</v>
      </c>
      <c r="F42" s="78"/>
      <c r="G42" s="78"/>
      <c r="H42" s="78"/>
      <c r="I42" s="57" t="s">
        <v>75</v>
      </c>
      <c r="J42" s="79"/>
      <c r="K42" s="90"/>
    </row>
    <row r="43" spans="1:11" ht="17.5" customHeight="1" x14ac:dyDescent="0.35">
      <c r="A43" s="31">
        <v>28</v>
      </c>
      <c r="B43" s="78"/>
      <c r="C43" s="193" t="s">
        <v>75</v>
      </c>
      <c r="D43" s="194"/>
      <c r="E43" s="32" t="s">
        <v>75</v>
      </c>
      <c r="F43" s="78"/>
      <c r="G43" s="78"/>
      <c r="H43" s="78"/>
      <c r="I43" s="57" t="s">
        <v>75</v>
      </c>
      <c r="J43" s="79"/>
      <c r="K43" s="90"/>
    </row>
    <row r="44" spans="1:11" ht="17.5" customHeight="1" x14ac:dyDescent="0.35">
      <c r="A44" s="31">
        <v>29</v>
      </c>
      <c r="B44" s="78"/>
      <c r="C44" s="193" t="s">
        <v>75</v>
      </c>
      <c r="D44" s="194"/>
      <c r="E44" s="32" t="s">
        <v>75</v>
      </c>
      <c r="F44" s="78"/>
      <c r="G44" s="78"/>
      <c r="H44" s="78"/>
      <c r="I44" s="57" t="s">
        <v>75</v>
      </c>
      <c r="J44" s="79"/>
      <c r="K44" s="90"/>
    </row>
    <row r="45" spans="1:11" ht="17.5" customHeight="1" x14ac:dyDescent="0.35">
      <c r="A45" s="31">
        <v>30</v>
      </c>
      <c r="B45" s="78"/>
      <c r="C45" s="193" t="s">
        <v>75</v>
      </c>
      <c r="D45" s="194"/>
      <c r="E45" s="32" t="s">
        <v>75</v>
      </c>
      <c r="F45" s="78"/>
      <c r="G45" s="78"/>
      <c r="H45" s="78"/>
      <c r="I45" s="57" t="s">
        <v>75</v>
      </c>
      <c r="J45" s="79"/>
      <c r="K45" s="90"/>
    </row>
    <row r="46" spans="1:11" ht="17.5" customHeight="1" x14ac:dyDescent="0.35">
      <c r="A46" s="31">
        <v>31</v>
      </c>
      <c r="B46" s="78"/>
      <c r="C46" s="193" t="s">
        <v>75</v>
      </c>
      <c r="D46" s="194"/>
      <c r="E46" s="32" t="s">
        <v>75</v>
      </c>
      <c r="F46" s="78"/>
      <c r="G46" s="78"/>
      <c r="H46" s="78"/>
      <c r="I46" s="57" t="s">
        <v>75</v>
      </c>
      <c r="J46" s="79"/>
      <c r="K46" s="90"/>
    </row>
    <row r="47" spans="1:11" ht="17.5" customHeight="1" x14ac:dyDescent="0.35">
      <c r="A47" s="31">
        <v>32</v>
      </c>
      <c r="B47" s="78"/>
      <c r="C47" s="193" t="s">
        <v>75</v>
      </c>
      <c r="D47" s="194"/>
      <c r="E47" s="32" t="s">
        <v>75</v>
      </c>
      <c r="F47" s="78"/>
      <c r="G47" s="78"/>
      <c r="H47" s="78"/>
      <c r="I47" s="57" t="s">
        <v>75</v>
      </c>
      <c r="J47" s="79"/>
      <c r="K47" s="90"/>
    </row>
    <row r="48" spans="1:11" ht="17.5" customHeight="1" x14ac:dyDescent="0.35">
      <c r="A48" s="31">
        <v>33</v>
      </c>
      <c r="B48" s="78"/>
      <c r="C48" s="193" t="s">
        <v>75</v>
      </c>
      <c r="D48" s="194"/>
      <c r="E48" s="32" t="s">
        <v>75</v>
      </c>
      <c r="F48" s="78"/>
      <c r="G48" s="78"/>
      <c r="H48" s="78"/>
      <c r="I48" s="57" t="s">
        <v>75</v>
      </c>
      <c r="J48" s="79"/>
      <c r="K48" s="90"/>
    </row>
    <row r="49" spans="1:11" ht="17.5" customHeight="1" x14ac:dyDescent="0.35">
      <c r="A49" s="31">
        <v>34</v>
      </c>
      <c r="B49" s="78"/>
      <c r="C49" s="193" t="s">
        <v>75</v>
      </c>
      <c r="D49" s="194"/>
      <c r="E49" s="32" t="s">
        <v>75</v>
      </c>
      <c r="F49" s="78"/>
      <c r="G49" s="78"/>
      <c r="H49" s="78"/>
      <c r="I49" s="57" t="s">
        <v>75</v>
      </c>
      <c r="J49" s="79"/>
      <c r="K49" s="90"/>
    </row>
    <row r="50" spans="1:11" ht="17.5" customHeight="1" x14ac:dyDescent="0.35">
      <c r="A50" s="31">
        <v>35</v>
      </c>
      <c r="B50" s="78"/>
      <c r="C50" s="193" t="s">
        <v>75</v>
      </c>
      <c r="D50" s="194"/>
      <c r="E50" s="32" t="s">
        <v>75</v>
      </c>
      <c r="F50" s="78"/>
      <c r="G50" s="78"/>
      <c r="H50" s="78"/>
      <c r="I50" s="57" t="s">
        <v>75</v>
      </c>
      <c r="J50" s="79"/>
      <c r="K50" s="90"/>
    </row>
    <row r="51" spans="1:11" ht="17.5" customHeight="1" x14ac:dyDescent="0.35">
      <c r="A51" s="31">
        <v>36</v>
      </c>
      <c r="B51" s="78"/>
      <c r="C51" s="193" t="s">
        <v>75</v>
      </c>
      <c r="D51" s="194"/>
      <c r="E51" s="32" t="s">
        <v>75</v>
      </c>
      <c r="F51" s="78"/>
      <c r="G51" s="78"/>
      <c r="H51" s="78"/>
      <c r="I51" s="57" t="s">
        <v>75</v>
      </c>
      <c r="J51" s="79"/>
      <c r="K51" s="90"/>
    </row>
    <row r="52" spans="1:11" ht="17.5" customHeight="1" x14ac:dyDescent="0.35">
      <c r="A52" s="31">
        <v>37</v>
      </c>
      <c r="B52" s="78"/>
      <c r="C52" s="193" t="s">
        <v>75</v>
      </c>
      <c r="D52" s="194"/>
      <c r="E52" s="32" t="s">
        <v>75</v>
      </c>
      <c r="F52" s="78"/>
      <c r="G52" s="78"/>
      <c r="H52" s="78"/>
      <c r="I52" s="57" t="s">
        <v>75</v>
      </c>
      <c r="J52" s="79"/>
      <c r="K52" s="90"/>
    </row>
    <row r="53" spans="1:11" ht="17.5" customHeight="1" x14ac:dyDescent="0.35">
      <c r="A53" s="31">
        <v>38</v>
      </c>
      <c r="B53" s="78"/>
      <c r="C53" s="193" t="s">
        <v>75</v>
      </c>
      <c r="D53" s="194"/>
      <c r="E53" s="32" t="s">
        <v>75</v>
      </c>
      <c r="F53" s="78"/>
      <c r="G53" s="78"/>
      <c r="H53" s="78"/>
      <c r="I53" s="57" t="s">
        <v>75</v>
      </c>
      <c r="J53" s="79"/>
      <c r="K53" s="90"/>
    </row>
    <row r="54" spans="1:11" ht="17.5" customHeight="1" x14ac:dyDescent="0.35">
      <c r="A54" s="31">
        <v>39</v>
      </c>
      <c r="B54" s="78"/>
      <c r="C54" s="193" t="s">
        <v>75</v>
      </c>
      <c r="D54" s="194"/>
      <c r="E54" s="32" t="s">
        <v>75</v>
      </c>
      <c r="F54" s="78"/>
      <c r="G54" s="78"/>
      <c r="H54" s="78"/>
      <c r="I54" s="57" t="s">
        <v>75</v>
      </c>
      <c r="J54" s="79"/>
      <c r="K54" s="90"/>
    </row>
    <row r="55" spans="1:11" ht="17.5" customHeight="1" x14ac:dyDescent="0.35">
      <c r="A55" s="31">
        <v>40</v>
      </c>
      <c r="B55" s="78"/>
      <c r="C55" s="193" t="s">
        <v>75</v>
      </c>
      <c r="D55" s="194"/>
      <c r="E55" s="32" t="s">
        <v>75</v>
      </c>
      <c r="F55" s="78"/>
      <c r="G55" s="78"/>
      <c r="H55" s="78"/>
      <c r="I55" s="57" t="s">
        <v>75</v>
      </c>
      <c r="J55" s="79"/>
      <c r="K55" s="90"/>
    </row>
    <row r="56" spans="1:11" ht="17.5" customHeight="1" x14ac:dyDescent="0.35">
      <c r="A56" s="31">
        <v>41</v>
      </c>
      <c r="B56" s="78"/>
      <c r="C56" s="193" t="s">
        <v>75</v>
      </c>
      <c r="D56" s="194"/>
      <c r="E56" s="32" t="s">
        <v>75</v>
      </c>
      <c r="F56" s="78"/>
      <c r="G56" s="78"/>
      <c r="H56" s="78"/>
      <c r="I56" s="57" t="s">
        <v>75</v>
      </c>
      <c r="J56" s="79"/>
      <c r="K56" s="90"/>
    </row>
    <row r="57" spans="1:11" ht="17.5" customHeight="1" x14ac:dyDescent="0.35">
      <c r="A57" s="31">
        <v>42</v>
      </c>
      <c r="B57" s="78"/>
      <c r="C57" s="193" t="s">
        <v>75</v>
      </c>
      <c r="D57" s="194"/>
      <c r="E57" s="32" t="s">
        <v>75</v>
      </c>
      <c r="F57" s="78"/>
      <c r="G57" s="78"/>
      <c r="H57" s="78"/>
      <c r="I57" s="57" t="s">
        <v>75</v>
      </c>
      <c r="J57" s="79"/>
      <c r="K57" s="90"/>
    </row>
    <row r="58" spans="1:11" ht="17.5" customHeight="1" x14ac:dyDescent="0.35">
      <c r="A58" s="31">
        <v>43</v>
      </c>
      <c r="B58" s="78"/>
      <c r="C58" s="193" t="s">
        <v>75</v>
      </c>
      <c r="D58" s="194"/>
      <c r="E58" s="32" t="s">
        <v>75</v>
      </c>
      <c r="F58" s="78"/>
      <c r="G58" s="78"/>
      <c r="H58" s="78"/>
      <c r="I58" s="57" t="s">
        <v>75</v>
      </c>
      <c r="J58" s="79"/>
      <c r="K58" s="90"/>
    </row>
    <row r="59" spans="1:11" ht="17.5" customHeight="1" x14ac:dyDescent="0.35">
      <c r="A59" s="31">
        <v>44</v>
      </c>
      <c r="B59" s="78"/>
      <c r="C59" s="193" t="s">
        <v>75</v>
      </c>
      <c r="D59" s="194"/>
      <c r="E59" s="32" t="s">
        <v>75</v>
      </c>
      <c r="F59" s="78"/>
      <c r="G59" s="78"/>
      <c r="H59" s="78"/>
      <c r="I59" s="57" t="s">
        <v>75</v>
      </c>
      <c r="J59" s="79"/>
      <c r="K59" s="90"/>
    </row>
    <row r="60" spans="1:11" ht="17.5" customHeight="1" x14ac:dyDescent="0.35">
      <c r="A60" s="31">
        <v>45</v>
      </c>
      <c r="B60" s="78"/>
      <c r="C60" s="193" t="s">
        <v>75</v>
      </c>
      <c r="D60" s="194"/>
      <c r="E60" s="32" t="s">
        <v>75</v>
      </c>
      <c r="F60" s="78"/>
      <c r="G60" s="78"/>
      <c r="H60" s="78"/>
      <c r="I60" s="57" t="s">
        <v>75</v>
      </c>
      <c r="J60" s="79"/>
      <c r="K60" s="90"/>
    </row>
    <row r="61" spans="1:11" ht="17.5" customHeight="1" x14ac:dyDescent="0.35">
      <c r="A61" s="31">
        <v>46</v>
      </c>
      <c r="B61" s="78"/>
      <c r="C61" s="193" t="s">
        <v>75</v>
      </c>
      <c r="D61" s="194"/>
      <c r="E61" s="32" t="s">
        <v>75</v>
      </c>
      <c r="F61" s="78"/>
      <c r="G61" s="78"/>
      <c r="H61" s="78"/>
      <c r="I61" s="57" t="s">
        <v>75</v>
      </c>
      <c r="J61" s="79"/>
      <c r="K61" s="90"/>
    </row>
    <row r="62" spans="1:11" ht="17.5" customHeight="1" x14ac:dyDescent="0.35">
      <c r="A62" s="31">
        <v>47</v>
      </c>
      <c r="B62" s="78"/>
      <c r="C62" s="193" t="s">
        <v>75</v>
      </c>
      <c r="D62" s="194"/>
      <c r="E62" s="32" t="s">
        <v>75</v>
      </c>
      <c r="F62" s="78"/>
      <c r="G62" s="78"/>
      <c r="H62" s="78"/>
      <c r="I62" s="57" t="s">
        <v>75</v>
      </c>
      <c r="J62" s="79"/>
      <c r="K62" s="90"/>
    </row>
    <row r="63" spans="1:11" ht="17.5" customHeight="1" x14ac:dyDescent="0.35">
      <c r="A63" s="31">
        <v>48</v>
      </c>
      <c r="B63" s="78"/>
      <c r="C63" s="193" t="s">
        <v>75</v>
      </c>
      <c r="D63" s="194"/>
      <c r="E63" s="32" t="s">
        <v>75</v>
      </c>
      <c r="F63" s="78"/>
      <c r="G63" s="78"/>
      <c r="H63" s="78"/>
      <c r="I63" s="57" t="s">
        <v>75</v>
      </c>
      <c r="J63" s="79"/>
      <c r="K63" s="90"/>
    </row>
    <row r="64" spans="1:11" ht="17.5" customHeight="1" x14ac:dyDescent="0.35">
      <c r="A64" s="31">
        <v>49</v>
      </c>
      <c r="B64" s="78"/>
      <c r="C64" s="193" t="s">
        <v>75</v>
      </c>
      <c r="D64" s="194"/>
      <c r="E64" s="32" t="s">
        <v>75</v>
      </c>
      <c r="F64" s="78"/>
      <c r="G64" s="78"/>
      <c r="H64" s="78"/>
      <c r="I64" s="57" t="s">
        <v>75</v>
      </c>
      <c r="J64" s="79"/>
      <c r="K64" s="90"/>
    </row>
    <row r="65" spans="1:11" ht="17.5" customHeight="1" x14ac:dyDescent="0.35">
      <c r="A65" s="31">
        <v>50</v>
      </c>
      <c r="B65" s="78"/>
      <c r="C65" s="193" t="s">
        <v>75</v>
      </c>
      <c r="D65" s="194"/>
      <c r="E65" s="32" t="s">
        <v>75</v>
      </c>
      <c r="F65" s="78"/>
      <c r="G65" s="78"/>
      <c r="H65" s="78"/>
      <c r="I65" s="57" t="s">
        <v>75</v>
      </c>
      <c r="J65" s="79"/>
      <c r="K65" s="90"/>
    </row>
    <row r="66" spans="1:11" ht="17.5" customHeight="1" x14ac:dyDescent="0.35">
      <c r="A66" s="31">
        <v>51</v>
      </c>
      <c r="B66" s="78"/>
      <c r="C66" s="193" t="s">
        <v>75</v>
      </c>
      <c r="D66" s="194"/>
      <c r="E66" s="32" t="s">
        <v>75</v>
      </c>
      <c r="F66" s="78"/>
      <c r="G66" s="78"/>
      <c r="H66" s="78"/>
      <c r="I66" s="57" t="s">
        <v>75</v>
      </c>
      <c r="J66" s="79"/>
      <c r="K66" s="90"/>
    </row>
    <row r="67" spans="1:11" ht="17.5" customHeight="1" x14ac:dyDescent="0.35">
      <c r="A67" s="31">
        <v>52</v>
      </c>
      <c r="B67" s="78"/>
      <c r="C67" s="193" t="s">
        <v>75</v>
      </c>
      <c r="D67" s="194"/>
      <c r="E67" s="32" t="s">
        <v>75</v>
      </c>
      <c r="F67" s="78"/>
      <c r="G67" s="78"/>
      <c r="H67" s="78"/>
      <c r="I67" s="57" t="s">
        <v>75</v>
      </c>
      <c r="J67" s="79"/>
      <c r="K67" s="90"/>
    </row>
    <row r="68" spans="1:11" ht="17.5" customHeight="1" x14ac:dyDescent="0.35">
      <c r="A68" s="31">
        <v>53</v>
      </c>
      <c r="B68" s="78"/>
      <c r="C68" s="193" t="s">
        <v>75</v>
      </c>
      <c r="D68" s="194"/>
      <c r="E68" s="32" t="s">
        <v>75</v>
      </c>
      <c r="F68" s="78"/>
      <c r="G68" s="78"/>
      <c r="H68" s="78"/>
      <c r="I68" s="57" t="s">
        <v>75</v>
      </c>
      <c r="J68" s="79"/>
      <c r="K68" s="90"/>
    </row>
    <row r="69" spans="1:11" ht="17.5" customHeight="1" x14ac:dyDescent="0.35">
      <c r="A69" s="31">
        <v>54</v>
      </c>
      <c r="B69" s="78"/>
      <c r="C69" s="193" t="s">
        <v>75</v>
      </c>
      <c r="D69" s="194"/>
      <c r="E69" s="32" t="s">
        <v>75</v>
      </c>
      <c r="F69" s="78"/>
      <c r="G69" s="78"/>
      <c r="H69" s="78"/>
      <c r="I69" s="57" t="s">
        <v>75</v>
      </c>
      <c r="J69" s="79"/>
      <c r="K69" s="90"/>
    </row>
    <row r="70" spans="1:11" ht="17.5" customHeight="1" x14ac:dyDescent="0.35">
      <c r="A70" s="31">
        <v>55</v>
      </c>
      <c r="B70" s="78"/>
      <c r="C70" s="193" t="s">
        <v>75</v>
      </c>
      <c r="D70" s="194"/>
      <c r="E70" s="32" t="s">
        <v>75</v>
      </c>
      <c r="F70" s="78"/>
      <c r="G70" s="78"/>
      <c r="H70" s="78"/>
      <c r="I70" s="57" t="s">
        <v>75</v>
      </c>
      <c r="J70" s="79"/>
      <c r="K70" s="90"/>
    </row>
    <row r="71" spans="1:11" ht="17.5" customHeight="1" x14ac:dyDescent="0.35">
      <c r="A71" s="31">
        <v>56</v>
      </c>
      <c r="B71" s="78"/>
      <c r="C71" s="193" t="s">
        <v>75</v>
      </c>
      <c r="D71" s="194"/>
      <c r="E71" s="32" t="s">
        <v>75</v>
      </c>
      <c r="F71" s="78"/>
      <c r="G71" s="78"/>
      <c r="H71" s="78"/>
      <c r="I71" s="57" t="s">
        <v>75</v>
      </c>
      <c r="J71" s="79"/>
      <c r="K71" s="90"/>
    </row>
    <row r="72" spans="1:11" ht="17.5" customHeight="1" x14ac:dyDescent="0.35">
      <c r="A72" s="31">
        <v>57</v>
      </c>
      <c r="B72" s="78"/>
      <c r="C72" s="193" t="s">
        <v>75</v>
      </c>
      <c r="D72" s="194"/>
      <c r="E72" s="32" t="s">
        <v>75</v>
      </c>
      <c r="F72" s="78"/>
      <c r="G72" s="78"/>
      <c r="H72" s="78"/>
      <c r="I72" s="57" t="s">
        <v>75</v>
      </c>
      <c r="J72" s="79"/>
      <c r="K72" s="90"/>
    </row>
    <row r="73" spans="1:11" ht="17.5" customHeight="1" x14ac:dyDescent="0.35">
      <c r="A73" s="31">
        <v>58</v>
      </c>
      <c r="B73" s="78"/>
      <c r="C73" s="193" t="s">
        <v>75</v>
      </c>
      <c r="D73" s="194"/>
      <c r="E73" s="32" t="s">
        <v>75</v>
      </c>
      <c r="F73" s="78"/>
      <c r="G73" s="78"/>
      <c r="H73" s="78"/>
      <c r="I73" s="57" t="s">
        <v>75</v>
      </c>
      <c r="J73" s="79"/>
      <c r="K73" s="90"/>
    </row>
    <row r="74" spans="1:11" ht="17.5" customHeight="1" x14ac:dyDescent="0.35">
      <c r="A74" s="31">
        <v>59</v>
      </c>
      <c r="B74" s="78"/>
      <c r="C74" s="193" t="s">
        <v>75</v>
      </c>
      <c r="D74" s="194"/>
      <c r="E74" s="32" t="s">
        <v>75</v>
      </c>
      <c r="F74" s="78"/>
      <c r="G74" s="78"/>
      <c r="H74" s="78"/>
      <c r="I74" s="57" t="s">
        <v>75</v>
      </c>
      <c r="J74" s="79"/>
      <c r="K74" s="90"/>
    </row>
    <row r="75" spans="1:11" ht="17.5" customHeight="1" x14ac:dyDescent="0.35">
      <c r="A75" s="31">
        <v>60</v>
      </c>
      <c r="B75" s="78"/>
      <c r="C75" s="193" t="s">
        <v>75</v>
      </c>
      <c r="D75" s="194"/>
      <c r="E75" s="32" t="s">
        <v>75</v>
      </c>
      <c r="F75" s="78"/>
      <c r="G75" s="78"/>
      <c r="H75" s="78"/>
      <c r="I75" s="57" t="s">
        <v>75</v>
      </c>
      <c r="J75" s="79"/>
      <c r="K75" s="90"/>
    </row>
  </sheetData>
  <sheetProtection algorithmName="SHA-512" hashValue="YasA/sSq21JXxLgIBGbHyKhSRcT1tei8gxt1/nBFgm+QM4YGObD6chxjZz8V8ziBPlGoFFZKEWHhFuoEsjhxcQ==" saltValue="njR2exNDh4286WEYmwaqqQ==" spinCount="100000" sheet="1" objects="1" scenarios="1"/>
  <mergeCells count="86">
    <mergeCell ref="C75:D75"/>
    <mergeCell ref="A10:C10"/>
    <mergeCell ref="C69:D69"/>
    <mergeCell ref="C70:D70"/>
    <mergeCell ref="C71:D71"/>
    <mergeCell ref="C72:D72"/>
    <mergeCell ref="C73:D73"/>
    <mergeCell ref="C74:D74"/>
    <mergeCell ref="C63:D63"/>
    <mergeCell ref="C64:D64"/>
    <mergeCell ref="C65:D65"/>
    <mergeCell ref="C66:D66"/>
    <mergeCell ref="C67:D67"/>
    <mergeCell ref="C68:D68"/>
    <mergeCell ref="C57:D57"/>
    <mergeCell ref="C58:D58"/>
    <mergeCell ref="C59:D59"/>
    <mergeCell ref="C60:D60"/>
    <mergeCell ref="C61:D61"/>
    <mergeCell ref="C62:D62"/>
    <mergeCell ref="C51:D51"/>
    <mergeCell ref="C52:D52"/>
    <mergeCell ref="C53:D53"/>
    <mergeCell ref="C54:D54"/>
    <mergeCell ref="C55:D55"/>
    <mergeCell ref="C56:D56"/>
    <mergeCell ref="C50:D50"/>
    <mergeCell ref="C39:D39"/>
    <mergeCell ref="C40:D40"/>
    <mergeCell ref="C41:D41"/>
    <mergeCell ref="C42:D42"/>
    <mergeCell ref="C43:D43"/>
    <mergeCell ref="C44:D44"/>
    <mergeCell ref="C45:D45"/>
    <mergeCell ref="C46:D46"/>
    <mergeCell ref="C47:D47"/>
    <mergeCell ref="C48:D48"/>
    <mergeCell ref="C49:D49"/>
    <mergeCell ref="C38:D38"/>
    <mergeCell ref="C27:D27"/>
    <mergeCell ref="C28:D28"/>
    <mergeCell ref="C29:D29"/>
    <mergeCell ref="C30:D30"/>
    <mergeCell ref="C31:D31"/>
    <mergeCell ref="C32:D32"/>
    <mergeCell ref="C33:D33"/>
    <mergeCell ref="C34:D34"/>
    <mergeCell ref="C35:D35"/>
    <mergeCell ref="C36:D36"/>
    <mergeCell ref="C37:D37"/>
    <mergeCell ref="C26:D26"/>
    <mergeCell ref="C15:D15"/>
    <mergeCell ref="C16:D16"/>
    <mergeCell ref="C17:D17"/>
    <mergeCell ref="C18:D18"/>
    <mergeCell ref="C19:D19"/>
    <mergeCell ref="C20:D20"/>
    <mergeCell ref="C21:D21"/>
    <mergeCell ref="C22:D22"/>
    <mergeCell ref="C23:D23"/>
    <mergeCell ref="C24:D24"/>
    <mergeCell ref="C25:D25"/>
    <mergeCell ref="K14:R14"/>
    <mergeCell ref="A6:B6"/>
    <mergeCell ref="G6:H6"/>
    <mergeCell ref="A7:C7"/>
    <mergeCell ref="A8:C8"/>
    <mergeCell ref="A9:C9"/>
    <mergeCell ref="A11:B11"/>
    <mergeCell ref="A12:C12"/>
    <mergeCell ref="D12:H12"/>
    <mergeCell ref="A14:F14"/>
    <mergeCell ref="G14:J14"/>
    <mergeCell ref="A4:B4"/>
    <mergeCell ref="C4:D4"/>
    <mergeCell ref="H4:J4"/>
    <mergeCell ref="A5:B5"/>
    <mergeCell ref="C5:E5"/>
    <mergeCell ref="G5:H5"/>
    <mergeCell ref="A1:J1"/>
    <mergeCell ref="A2:B2"/>
    <mergeCell ref="F2:G2"/>
    <mergeCell ref="H2:I2"/>
    <mergeCell ref="A3:B3"/>
    <mergeCell ref="C3:D3"/>
    <mergeCell ref="H3:J3"/>
  </mergeCells>
  <phoneticPr fontId="9"/>
  <conditionalFormatting sqref="J16:J75">
    <cfRule type="expression" dxfId="3" priority="1">
      <formula>$I16&lt;=1</formula>
    </cfRule>
    <cfRule type="expression" dxfId="2" priority="2">
      <formula>$I16&gt;=2</formula>
    </cfRule>
  </conditionalFormatting>
  <dataValidations count="11">
    <dataValidation type="list" allowBlank="1" showInputMessage="1" showErrorMessage="1" prompt="←が１の場合のみサイズを選択します。_x000a_" sqref="J16:J75" xr:uid="{941B205A-28F2-4545-8A95-CD7014558C14}">
      <formula1>"S,M,L,O,XO,2XO,3XO"</formula1>
    </dataValidation>
    <dataValidation allowBlank="1" showInputMessage="1" showErrorMessage="1" prompt="姓と名の間を1スペースあける" sqref="F16:F75" xr:uid="{EFCE94A7-33D2-4DFA-94CF-FE356D5B9377}"/>
    <dataValidation type="list" allowBlank="1" showInputMessage="1" prompt="2種目以上参加「あり」選手は1回のみ入力_x000a_" sqref="J15" xr:uid="{A61BEE8A-1A64-4C62-AF5F-93B6901CA902}">
      <formula1>"SS,S,M,L,O,XO,2XO,3XO"</formula1>
    </dataValidation>
    <dataValidation allowBlank="1" showInputMessage="1" showErrorMessage="1" errorTitle="入力できません" sqref="G14" xr:uid="{EB6267F9-C074-4EDA-96A7-D54B5B3EC469}"/>
    <dataValidation allowBlank="1" showInputMessage="1" showErrorMessage="1" prompt="平日 (月)～(金)の日付を入力" sqref="F2" xr:uid="{CF135621-BAD1-4F38-9137-7FE1D320E197}"/>
    <dataValidation allowBlank="1" showInputMessage="1" showErrorMessage="1" prompt="高体連からの重要な連絡を送信いたします。_x000a_受取可能な学校アドレスをご入力ください" sqref="C5" xr:uid="{F2F37315-608C-45A5-B55F-FEC50FF35D98}"/>
    <dataValidation allowBlank="1" showInputMessage="1" showErrorMessage="1" prompt="費目を入力します_x000a__x000a_例）組演武参加料_x000a_　　　計測料" sqref="F9" xr:uid="{759E37A6-AC4C-40DD-83D5-434C521F4F72}"/>
    <dataValidation allowBlank="1" showInputMessage="1" showErrorMessage="1" prompt="実数を入力してください。" sqref="E7:E10" xr:uid="{0C419B50-CCE0-4ED4-B669-FEEEE4A245B5}"/>
    <dataValidation allowBlank="1" showInputMessage="1" showErrorMessage="1" prompt="【男子種目一覧】【女子種目一覧】シートを参照の上_x000a_種目番号を入力してください。_x000a_" sqref="B16:B75" xr:uid="{FDA7B53C-103E-4F40-9FE1-E74D724ED8C9}"/>
    <dataValidation type="list" allowBlank="1" showInputMessage="1" showErrorMessage="1" sqref="H16:H75" xr:uid="{235E62EB-9D9E-4746-94CA-996ACB6B047F}">
      <formula1>"1,2,3"</formula1>
    </dataValidation>
    <dataValidation type="list" allowBlank="1" showInputMessage="1" showErrorMessage="1" sqref="G16:G75" xr:uid="{BE402273-78E6-4820-85BB-B09A0F444BE8}">
      <formula1>"男子,女子"</formula1>
    </dataValidation>
  </dataValidations>
  <pageMargins left="0.66" right="0.19" top="0.19685039370078741" bottom="0.16" header="0.15748031496062992" footer="0.15748031496062992"/>
  <pageSetup paperSize="9" scale="86" fitToHeight="0" orientation="landscape" r:id="rId1"/>
  <headerFooter differentOddEven="1" differentFirst="1">
    <oddHeader>&amp;R&amp;"HGS創英角ﾎﾟｯﾌﾟ体,標準"&amp;36　</oddHeader>
  </headerFooter>
  <rowBreaks count="1" manualBreakCount="1">
    <brk id="13"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D7538F0-DB0E-43E9-9140-3BCA7ADD056B}">
          <x14:formula1>
            <xm:f>専門部番号!$A$2:$A$42</xm:f>
          </x14:formula1>
          <xm:sqref>C3:D3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8EC08-E7E6-4D37-9BDA-770FFEA1D9E6}">
  <sheetPr codeName="Sheet5">
    <tabColor rgb="FFFFFF00"/>
  </sheetPr>
  <dimension ref="A1:P29"/>
  <sheetViews>
    <sheetView zoomScaleNormal="100" workbookViewId="0">
      <selection activeCell="J4" sqref="J4"/>
    </sheetView>
  </sheetViews>
  <sheetFormatPr defaultRowHeight="15" x14ac:dyDescent="0.35"/>
  <cols>
    <col min="1" max="1" width="4.35546875" customWidth="1"/>
    <col min="2" max="10" width="7" customWidth="1"/>
  </cols>
  <sheetData>
    <row r="1" spans="1:10" ht="63.65" customHeight="1" x14ac:dyDescent="0.35">
      <c r="A1" s="221" t="s">
        <v>72</v>
      </c>
      <c r="B1" s="221"/>
      <c r="C1" s="221"/>
      <c r="D1" s="221"/>
      <c r="E1" s="221"/>
      <c r="F1" s="221"/>
      <c r="G1" s="221"/>
      <c r="H1" s="221"/>
      <c r="I1" s="221"/>
      <c r="J1" s="221"/>
    </row>
    <row r="2" spans="1:10" ht="75.650000000000006" customHeight="1" x14ac:dyDescent="0.35"/>
    <row r="3" spans="1:10" ht="22.75" customHeight="1" x14ac:dyDescent="0.35">
      <c r="B3" t="s">
        <v>40</v>
      </c>
    </row>
    <row r="4" spans="1:10" ht="22.75" customHeight="1" x14ac:dyDescent="0.35">
      <c r="B4" s="45" t="s">
        <v>2709</v>
      </c>
    </row>
    <row r="5" spans="1:10" ht="22.75" customHeight="1" x14ac:dyDescent="0.35">
      <c r="B5" t="s">
        <v>55</v>
      </c>
    </row>
    <row r="6" spans="1:10" ht="23.4" customHeight="1" x14ac:dyDescent="0.35"/>
    <row r="7" spans="1:10" ht="33.65" customHeight="1" x14ac:dyDescent="0.35">
      <c r="B7" s="8" t="s">
        <v>19</v>
      </c>
      <c r="C7" s="8" t="s">
        <v>20</v>
      </c>
      <c r="D7" s="8" t="s">
        <v>21</v>
      </c>
      <c r="E7" s="8" t="s">
        <v>22</v>
      </c>
      <c r="F7" s="8" t="s">
        <v>23</v>
      </c>
      <c r="G7" s="8" t="s">
        <v>24</v>
      </c>
      <c r="H7" s="8" t="s">
        <v>25</v>
      </c>
      <c r="I7" s="8" t="s">
        <v>26</v>
      </c>
    </row>
    <row r="8" spans="1:10" ht="49.75" customHeight="1" x14ac:dyDescent="0.35">
      <c r="B8" s="9">
        <f>COUNTIF(★入力★!$J$16:$J$75,B$7)</f>
        <v>0</v>
      </c>
      <c r="C8" s="9">
        <f>COUNTIF(★入力★!$J$16:$J$75,C$7)</f>
        <v>0</v>
      </c>
      <c r="D8" s="9">
        <f>COUNTIF(★入力★!$J$16:$J$75,D$7)</f>
        <v>0</v>
      </c>
      <c r="E8" s="9">
        <f>COUNTIF(★入力★!$J$16:$J$75,E$7)</f>
        <v>0</v>
      </c>
      <c r="F8" s="9">
        <f>COUNTIF(★入力★!$J$16:$J$75,F$7)</f>
        <v>0</v>
      </c>
      <c r="G8" s="9">
        <f>COUNTIF(★入力★!$J$16:$J$75,G$7)</f>
        <v>0</v>
      </c>
      <c r="H8" s="9">
        <f>COUNTIF(★入力★!$J$16:$J$75,H$7)</f>
        <v>0</v>
      </c>
      <c r="I8" s="9">
        <f>SUM(B8:H8)</f>
        <v>0</v>
      </c>
    </row>
    <row r="9" spans="1:10" ht="33.65" customHeight="1" x14ac:dyDescent="0.35">
      <c r="B9" s="10" t="s">
        <v>30</v>
      </c>
    </row>
    <row r="10" spans="1:10" ht="28.75" customHeight="1" x14ac:dyDescent="0.35">
      <c r="B10" s="222" t="s">
        <v>27</v>
      </c>
      <c r="C10" s="222"/>
      <c r="D10" s="222"/>
      <c r="E10" s="222"/>
      <c r="F10" s="222"/>
      <c r="G10" s="222"/>
      <c r="H10" s="222"/>
      <c r="I10" s="222"/>
      <c r="J10" s="222"/>
    </row>
    <row r="11" spans="1:10" ht="28.75" customHeight="1" x14ac:dyDescent="0.35">
      <c r="B11" s="223" t="s">
        <v>28</v>
      </c>
      <c r="C11" s="223"/>
      <c r="D11" s="223"/>
      <c r="E11" s="223"/>
      <c r="F11" s="223"/>
      <c r="G11" s="223"/>
      <c r="H11" s="223"/>
      <c r="I11" s="223"/>
      <c r="J11" s="223"/>
    </row>
    <row r="12" spans="1:10" ht="28.75" customHeight="1" x14ac:dyDescent="0.35">
      <c r="B12" t="s">
        <v>29</v>
      </c>
    </row>
    <row r="13" spans="1:10" ht="28.75" customHeight="1" x14ac:dyDescent="0.35">
      <c r="B13" t="s">
        <v>73</v>
      </c>
    </row>
    <row r="15" spans="1:10" ht="30" customHeight="1" x14ac:dyDescent="0.35">
      <c r="E15" s="220" t="s">
        <v>10</v>
      </c>
      <c r="F15" s="220"/>
      <c r="G15" s="224" t="str">
        <f>IF(★入力★!$D$2="","",★入力★!$D$2)</f>
        <v/>
      </c>
      <c r="H15" s="224"/>
      <c r="I15" s="224"/>
      <c r="J15" s="224"/>
    </row>
    <row r="16" spans="1:10" ht="30" customHeight="1" x14ac:dyDescent="0.35">
      <c r="E16" s="220" t="s">
        <v>47</v>
      </c>
      <c r="F16" s="220"/>
      <c r="G16" s="225" t="str">
        <f>IF(★入力★!$C$3="","",★入力★!$C$3)</f>
        <v/>
      </c>
      <c r="H16" s="225"/>
      <c r="I16" s="225"/>
      <c r="J16" s="225"/>
    </row>
    <row r="17" spans="5:16" ht="30" customHeight="1" x14ac:dyDescent="0.35">
      <c r="E17" s="220" t="s">
        <v>35</v>
      </c>
      <c r="F17" s="220"/>
      <c r="G17" s="219" t="str">
        <f>IF(★入力★!F3="","",★入力★!F3)</f>
        <v/>
      </c>
      <c r="H17" s="219"/>
      <c r="I17" s="219"/>
      <c r="J17" s="219"/>
    </row>
    <row r="18" spans="5:16" ht="13.75" customHeight="1" x14ac:dyDescent="0.35">
      <c r="E18" s="11"/>
      <c r="F18" s="11"/>
      <c r="G18" s="11"/>
      <c r="H18" s="11"/>
      <c r="I18" s="11"/>
      <c r="J18" s="11"/>
    </row>
    <row r="19" spans="5:16" ht="30" customHeight="1" x14ac:dyDescent="0.35">
      <c r="E19" s="11"/>
      <c r="F19" s="11"/>
      <c r="G19" s="11"/>
      <c r="H19" s="11"/>
      <c r="I19" s="11"/>
      <c r="J19" s="11"/>
    </row>
    <row r="20" spans="5:16" x14ac:dyDescent="0.35">
      <c r="H20" s="12"/>
      <c r="I20" s="12"/>
      <c r="J20" s="12"/>
      <c r="K20" s="12"/>
      <c r="L20" s="12"/>
      <c r="M20" s="12"/>
      <c r="N20" s="12"/>
      <c r="O20" s="12"/>
      <c r="P20" s="12"/>
    </row>
    <row r="21" spans="5:16" ht="16.5" x14ac:dyDescent="0.35">
      <c r="H21" s="12"/>
      <c r="I21" s="12"/>
      <c r="J21" s="12"/>
      <c r="K21" s="13"/>
      <c r="L21" s="12"/>
      <c r="M21" s="12"/>
      <c r="N21" s="12"/>
      <c r="O21" s="12"/>
      <c r="P21" s="12"/>
    </row>
    <row r="22" spans="5:16" x14ac:dyDescent="0.35">
      <c r="H22" s="12"/>
      <c r="I22" s="12"/>
      <c r="J22" s="12"/>
      <c r="K22" s="12"/>
      <c r="L22" s="12"/>
      <c r="M22" s="12"/>
      <c r="N22" s="12"/>
      <c r="O22" s="12"/>
      <c r="P22" s="12"/>
    </row>
    <row r="23" spans="5:16" x14ac:dyDescent="0.35">
      <c r="H23" s="12"/>
      <c r="I23" s="12"/>
      <c r="J23" s="12"/>
      <c r="K23" s="12"/>
      <c r="L23" s="12"/>
      <c r="M23" s="12"/>
      <c r="N23" s="12"/>
      <c r="O23" s="12"/>
      <c r="P23" s="12"/>
    </row>
    <row r="24" spans="5:16" x14ac:dyDescent="0.35">
      <c r="H24" s="12"/>
      <c r="I24" s="12"/>
      <c r="J24" s="12"/>
      <c r="K24" s="12"/>
      <c r="L24" s="12"/>
      <c r="M24" s="12"/>
      <c r="N24" s="12"/>
      <c r="O24" s="12"/>
      <c r="P24" s="12"/>
    </row>
    <row r="25" spans="5:16" x14ac:dyDescent="0.35">
      <c r="H25" s="12"/>
      <c r="I25" s="12"/>
      <c r="J25" s="12"/>
      <c r="K25" s="12"/>
      <c r="L25" s="12"/>
      <c r="M25" s="12"/>
      <c r="N25" s="12"/>
      <c r="O25" s="12"/>
      <c r="P25" s="12"/>
    </row>
    <row r="26" spans="5:16" x14ac:dyDescent="0.35">
      <c r="H26" s="12"/>
      <c r="I26" s="12"/>
      <c r="J26" s="12"/>
      <c r="K26" s="12"/>
      <c r="L26" s="12"/>
      <c r="M26" s="12"/>
      <c r="N26" s="12"/>
      <c r="O26" s="12"/>
      <c r="P26" s="12"/>
    </row>
    <row r="27" spans="5:16" x14ac:dyDescent="0.35">
      <c r="H27" s="12"/>
      <c r="I27" s="12"/>
      <c r="J27" s="12"/>
      <c r="K27" s="12"/>
      <c r="L27" s="12"/>
      <c r="M27" s="12"/>
      <c r="N27" s="12"/>
      <c r="O27" s="12"/>
      <c r="P27" s="12"/>
    </row>
    <row r="28" spans="5:16" x14ac:dyDescent="0.35">
      <c r="H28" s="12"/>
      <c r="I28" s="12"/>
      <c r="J28" s="12"/>
      <c r="K28" s="12"/>
      <c r="L28" s="12"/>
      <c r="M28" s="12"/>
      <c r="N28" s="12"/>
      <c r="O28" s="12"/>
      <c r="P28" s="12"/>
    </row>
    <row r="29" spans="5:16" x14ac:dyDescent="0.35">
      <c r="H29" s="12"/>
      <c r="I29" s="12"/>
      <c r="J29" s="12"/>
      <c r="K29" s="12"/>
      <c r="L29" s="12"/>
      <c r="M29" s="12"/>
      <c r="N29" s="12"/>
      <c r="O29" s="12"/>
      <c r="P29" s="12"/>
    </row>
  </sheetData>
  <sheetProtection algorithmName="SHA-512" hashValue="F5RuGvnr8K4HjqNzlKC0jIf1OUgkbEdqMwPvJ2an1WpnLQb2fiE2BkDKYcdiI3UbnamzwYf9cZcOmdTB7b34NA==" saltValue="qwbPnKa0a7A2rAIrSERVpg==" spinCount="100000" sheet="1" objects="1" scenarios="1"/>
  <mergeCells count="9">
    <mergeCell ref="G17:J17"/>
    <mergeCell ref="E15:F15"/>
    <mergeCell ref="E17:F17"/>
    <mergeCell ref="E16:F16"/>
    <mergeCell ref="A1:J1"/>
    <mergeCell ref="B10:J10"/>
    <mergeCell ref="B11:J11"/>
    <mergeCell ref="G15:J15"/>
    <mergeCell ref="G16:J16"/>
  </mergeCells>
  <phoneticPr fontId="9"/>
  <pageMargins left="0.7" right="0.7" top="1.24"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83C9-04C7-4DE5-AFB0-97840E0F3C87}">
  <sheetPr codeName="Sheet7"/>
  <dimension ref="B10:J21"/>
  <sheetViews>
    <sheetView workbookViewId="0">
      <selection activeCell="G10" sqref="G10:I10"/>
    </sheetView>
  </sheetViews>
  <sheetFormatPr defaultRowHeight="15" x14ac:dyDescent="0.35"/>
  <cols>
    <col min="1" max="1" width="4.35546875" customWidth="1"/>
    <col min="2" max="10" width="7" customWidth="1"/>
  </cols>
  <sheetData>
    <row r="10" spans="2:10" ht="63" customHeight="1" x14ac:dyDescent="0.45">
      <c r="B10" s="231" t="str">
        <f>IF(★入力★!$C$2="","",★入力★!$D$2)</f>
        <v/>
      </c>
      <c r="C10" s="231"/>
      <c r="D10" s="231"/>
      <c r="E10" s="231"/>
      <c r="F10" s="231"/>
      <c r="G10" s="231" t="str">
        <f>IF(★入力★!$H$4="","",★入力★!$H$4)&amp;" 部選手"</f>
        <v xml:space="preserve"> 部選手</v>
      </c>
      <c r="H10" s="231"/>
      <c r="I10" s="231"/>
      <c r="J10" s="46" t="s">
        <v>74</v>
      </c>
    </row>
    <row r="11" spans="2:10" ht="95.4" customHeight="1" x14ac:dyDescent="0.35">
      <c r="B11" s="229" t="s">
        <v>2708</v>
      </c>
      <c r="C11" s="230"/>
      <c r="D11" s="230"/>
      <c r="E11" s="230"/>
      <c r="F11" s="230"/>
      <c r="G11" s="230"/>
      <c r="H11" s="230"/>
      <c r="I11" s="230"/>
      <c r="J11" s="230"/>
    </row>
    <row r="13" spans="2:10" ht="33.65" customHeight="1" x14ac:dyDescent="0.35">
      <c r="B13" s="8" t="s">
        <v>19</v>
      </c>
      <c r="C13" s="8" t="s">
        <v>20</v>
      </c>
      <c r="D13" s="8" t="s">
        <v>21</v>
      </c>
      <c r="E13" s="8" t="s">
        <v>22</v>
      </c>
      <c r="F13" s="8" t="s">
        <v>23</v>
      </c>
      <c r="G13" s="8" t="s">
        <v>24</v>
      </c>
      <c r="H13" s="8" t="s">
        <v>25</v>
      </c>
      <c r="I13" s="8" t="s">
        <v>26</v>
      </c>
    </row>
    <row r="14" spans="2:10" ht="49.75" customHeight="1" x14ac:dyDescent="0.35">
      <c r="B14" s="87">
        <f>'★要印刷★ユニフォームサイズ(学校印刷控え）夏種目'!B8</f>
        <v>0</v>
      </c>
      <c r="C14" s="87">
        <f>'★要印刷★ユニフォームサイズ(学校印刷控え）夏種目'!C8</f>
        <v>0</v>
      </c>
      <c r="D14" s="87">
        <f>'★要印刷★ユニフォームサイズ(学校印刷控え）夏種目'!D8</f>
        <v>0</v>
      </c>
      <c r="E14" s="87">
        <f>'★要印刷★ユニフォームサイズ(学校印刷控え）夏種目'!E8</f>
        <v>0</v>
      </c>
      <c r="F14" s="87">
        <f>'★要印刷★ユニフォームサイズ(学校印刷控え）夏種目'!F8</f>
        <v>0</v>
      </c>
      <c r="G14" s="87">
        <f>'★要印刷★ユニフォームサイズ(学校印刷控え）夏種目'!G8</f>
        <v>0</v>
      </c>
      <c r="H14" s="87">
        <f>'★要印刷★ユニフォームサイズ(学校印刷控え）夏種目'!H8</f>
        <v>0</v>
      </c>
      <c r="I14" s="87">
        <f>SUM(B14:H14)</f>
        <v>0</v>
      </c>
    </row>
    <row r="15" spans="2:10" ht="33.65" customHeight="1" x14ac:dyDescent="0.35">
      <c r="B15" s="10" t="s">
        <v>30</v>
      </c>
    </row>
    <row r="16" spans="2:10" ht="34.25" customHeight="1" x14ac:dyDescent="0.35">
      <c r="B16" s="222" t="s">
        <v>27</v>
      </c>
      <c r="C16" s="222"/>
      <c r="D16" s="222"/>
      <c r="E16" s="222"/>
      <c r="F16" s="222"/>
      <c r="G16" s="222"/>
      <c r="H16" s="222"/>
      <c r="I16" s="222"/>
      <c r="J16" s="222"/>
    </row>
    <row r="17" spans="2:10" ht="34.25" customHeight="1" x14ac:dyDescent="0.35">
      <c r="B17" s="223" t="s">
        <v>28</v>
      </c>
      <c r="C17" s="223"/>
      <c r="D17" s="223"/>
      <c r="E17" s="223"/>
      <c r="F17" s="223"/>
      <c r="G17" s="223"/>
      <c r="H17" s="223"/>
      <c r="I17" s="223"/>
      <c r="J17" s="223"/>
    </row>
    <row r="18" spans="2:10" ht="34.25" customHeight="1" x14ac:dyDescent="0.35">
      <c r="B18" t="s">
        <v>29</v>
      </c>
    </row>
    <row r="21" spans="2:10" ht="37.25" customHeight="1" x14ac:dyDescent="0.35">
      <c r="H21" s="226" t="str">
        <f>IF(★入力★!$C$3="","",★入力★!$C$3)</f>
        <v/>
      </c>
      <c r="I21" s="227"/>
      <c r="J21" s="228"/>
    </row>
  </sheetData>
  <mergeCells count="6">
    <mergeCell ref="H21:J21"/>
    <mergeCell ref="B11:J11"/>
    <mergeCell ref="B16:J16"/>
    <mergeCell ref="B17:J17"/>
    <mergeCell ref="B10:F10"/>
    <mergeCell ref="G10:I10"/>
  </mergeCells>
  <phoneticPr fontId="9"/>
  <pageMargins left="0.81" right="0.51"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C68F8-9DA7-4D74-8C2F-30DD36460AFA}">
  <sheetPr codeName="Sheet6">
    <tabColor theme="8"/>
    <pageSetUpPr fitToPage="1"/>
  </sheetPr>
  <dimension ref="A1:H30"/>
  <sheetViews>
    <sheetView workbookViewId="0">
      <selection activeCell="C7" sqref="C7:E7"/>
    </sheetView>
  </sheetViews>
  <sheetFormatPr defaultRowHeight="15" x14ac:dyDescent="0.35"/>
  <cols>
    <col min="1" max="1" width="15.640625" customWidth="1"/>
    <col min="2" max="2" width="9.2109375" customWidth="1"/>
    <col min="3" max="3" width="4.28515625" customWidth="1"/>
    <col min="4" max="5" width="8.2109375" customWidth="1"/>
    <col min="6" max="6" width="6.2109375" bestFit="1" customWidth="1"/>
    <col min="7" max="7" width="13.42578125" customWidth="1"/>
  </cols>
  <sheetData>
    <row r="1" spans="1:8" ht="36.65" customHeight="1" x14ac:dyDescent="0.35">
      <c r="C1" s="17"/>
      <c r="D1" s="17"/>
      <c r="E1" s="17"/>
      <c r="G1" s="88">
        <f>★入力★!F2</f>
        <v>0</v>
      </c>
      <c r="H1" t="s">
        <v>54</v>
      </c>
    </row>
    <row r="2" spans="1:8" ht="20.399999999999999" customHeight="1" x14ac:dyDescent="0.35">
      <c r="C2" s="17"/>
      <c r="D2" s="17"/>
      <c r="E2" s="17"/>
      <c r="F2" s="19"/>
      <c r="G2" s="234">
        <f>★入力★!C3</f>
        <v>0</v>
      </c>
      <c r="H2" s="234"/>
    </row>
    <row r="3" spans="1:8" ht="24.5" x14ac:dyDescent="0.35">
      <c r="A3" s="233" t="s">
        <v>2690</v>
      </c>
      <c r="B3" s="233"/>
      <c r="C3" s="233"/>
      <c r="D3" s="233"/>
      <c r="E3" s="233"/>
      <c r="F3" s="233"/>
      <c r="G3" s="233"/>
      <c r="H3" s="233"/>
    </row>
    <row r="5" spans="1:8" ht="39" customHeight="1" x14ac:dyDescent="0.35">
      <c r="A5" s="6" t="s">
        <v>3</v>
      </c>
    </row>
    <row r="7" spans="1:8" ht="29.5" x14ac:dyDescent="0.35">
      <c r="C7" s="235"/>
      <c r="D7" s="235"/>
      <c r="E7" s="235"/>
      <c r="F7" s="21"/>
    </row>
    <row r="8" spans="1:8" ht="25.25" customHeight="1" x14ac:dyDescent="0.35"/>
    <row r="9" spans="1:8" ht="25.25" customHeight="1" x14ac:dyDescent="0.35">
      <c r="A9" s="7" t="s">
        <v>51</v>
      </c>
    </row>
    <row r="10" spans="1:8" ht="27" customHeight="1" x14ac:dyDescent="0.35">
      <c r="A10" s="7" t="s">
        <v>14</v>
      </c>
      <c r="B10" s="16">
        <f>★入力★!$D$7</f>
        <v>0</v>
      </c>
      <c r="C10" s="14" t="s">
        <v>4</v>
      </c>
      <c r="D10" s="15">
        <f>★入力★!E7</f>
        <v>0</v>
      </c>
      <c r="E10" t="s">
        <v>5</v>
      </c>
      <c r="F10" s="2" t="s">
        <v>6</v>
      </c>
      <c r="G10" s="4">
        <f>$B$10*$D$10</f>
        <v>0</v>
      </c>
    </row>
    <row r="11" spans="1:8" ht="27" customHeight="1" x14ac:dyDescent="0.35">
      <c r="A11" s="7" t="s">
        <v>15</v>
      </c>
      <c r="B11" s="16">
        <f>★入力★!$D$8</f>
        <v>0</v>
      </c>
      <c r="C11" s="14" t="s">
        <v>4</v>
      </c>
      <c r="D11" s="15">
        <f>★入力★!E8</f>
        <v>0</v>
      </c>
      <c r="E11" t="s">
        <v>18</v>
      </c>
      <c r="F11" s="2" t="s">
        <v>6</v>
      </c>
      <c r="G11" s="5">
        <f>$B$11*$D$11</f>
        <v>0</v>
      </c>
    </row>
    <row r="12" spans="1:8" ht="27" customHeight="1" x14ac:dyDescent="0.35">
      <c r="A12" s="7" t="s">
        <v>37</v>
      </c>
      <c r="B12" s="16">
        <f>★入力★!$D$9</f>
        <v>0</v>
      </c>
      <c r="C12" s="14" t="s">
        <v>4</v>
      </c>
      <c r="D12" s="15">
        <f>★入力★!E9</f>
        <v>0</v>
      </c>
      <c r="F12" s="2" t="s">
        <v>6</v>
      </c>
      <c r="G12" s="5">
        <f>$B$12*$D$12</f>
        <v>0</v>
      </c>
    </row>
    <row r="13" spans="1:8" ht="27" customHeight="1" x14ac:dyDescent="0.35">
      <c r="A13" s="7" t="s">
        <v>38</v>
      </c>
      <c r="B13" s="16">
        <f>★入力★!$D$10</f>
        <v>0</v>
      </c>
      <c r="C13" s="14" t="s">
        <v>4</v>
      </c>
      <c r="D13" s="15">
        <f>★入力★!E10</f>
        <v>0</v>
      </c>
      <c r="F13" s="2" t="s">
        <v>6</v>
      </c>
      <c r="G13" s="5">
        <f>$B$13*$D$13</f>
        <v>0</v>
      </c>
    </row>
    <row r="14" spans="1:8" ht="31.25" customHeight="1" x14ac:dyDescent="0.35">
      <c r="B14" s="18" t="s">
        <v>49</v>
      </c>
      <c r="C14" s="236">
        <f>★入力★!$F$9</f>
        <v>0</v>
      </c>
      <c r="D14" s="236"/>
      <c r="E14" s="10" t="s">
        <v>50</v>
      </c>
      <c r="F14" s="236">
        <f>★入力★!$F$10</f>
        <v>0</v>
      </c>
      <c r="G14" s="236"/>
    </row>
    <row r="15" spans="1:8" ht="30.65" customHeight="1" x14ac:dyDescent="0.35">
      <c r="A15" s="20" t="s">
        <v>13</v>
      </c>
    </row>
    <row r="16" spans="1:8" ht="37.25" customHeight="1" x14ac:dyDescent="0.35">
      <c r="B16" t="s">
        <v>7</v>
      </c>
    </row>
    <row r="17" spans="2:8" ht="25.25" customHeight="1" x14ac:dyDescent="0.35"/>
    <row r="18" spans="2:8" ht="22.25" customHeight="1" x14ac:dyDescent="0.35">
      <c r="B18" t="s">
        <v>8</v>
      </c>
      <c r="D18" s="3" t="str">
        <f>★入力★!$D$2</f>
        <v/>
      </c>
      <c r="E18" s="3"/>
      <c r="F18" s="3"/>
      <c r="G18" s="3"/>
    </row>
    <row r="19" spans="2:8" ht="22.25" customHeight="1" x14ac:dyDescent="0.35">
      <c r="B19" t="s">
        <v>9</v>
      </c>
      <c r="D19" s="3" t="str">
        <f>★入力★!$H$4</f>
        <v/>
      </c>
      <c r="E19" s="3"/>
      <c r="F19" s="3"/>
      <c r="G19" s="3"/>
    </row>
    <row r="20" spans="2:8" ht="12.65" customHeight="1" x14ac:dyDescent="0.35"/>
    <row r="21" spans="2:8" ht="28.25" customHeight="1" x14ac:dyDescent="0.35">
      <c r="B21" t="s">
        <v>16</v>
      </c>
    </row>
    <row r="22" spans="2:8" ht="22.25" customHeight="1" x14ac:dyDescent="0.35">
      <c r="B22" t="s">
        <v>10</v>
      </c>
      <c r="D22" s="3" t="str">
        <f>★入力★!$D$2</f>
        <v/>
      </c>
      <c r="E22" s="3"/>
      <c r="F22" s="3"/>
      <c r="G22" s="3"/>
    </row>
    <row r="23" spans="2:8" ht="22.25" customHeight="1" x14ac:dyDescent="0.35">
      <c r="B23" t="s">
        <v>11</v>
      </c>
      <c r="D23" s="232">
        <f>★入力★!$F$3</f>
        <v>0</v>
      </c>
      <c r="E23" s="232"/>
      <c r="F23" s="232"/>
      <c r="G23" s="101" t="s">
        <v>12</v>
      </c>
    </row>
    <row r="24" spans="2:8" ht="18" customHeight="1" x14ac:dyDescent="0.35"/>
    <row r="25" spans="2:8" ht="32.4" customHeight="1" x14ac:dyDescent="0.35">
      <c r="B25" t="s">
        <v>17</v>
      </c>
    </row>
    <row r="26" spans="2:8" ht="22.25" customHeight="1" x14ac:dyDescent="0.35">
      <c r="B26" t="s">
        <v>10</v>
      </c>
      <c r="D26" s="3"/>
      <c r="E26" s="3"/>
      <c r="F26" s="3"/>
      <c r="G26" s="3"/>
    </row>
    <row r="27" spans="2:8" ht="22.25" customHeight="1" x14ac:dyDescent="0.35">
      <c r="B27" t="s">
        <v>11</v>
      </c>
      <c r="D27" s="3"/>
      <c r="E27" s="3"/>
      <c r="F27" s="3"/>
      <c r="G27" s="101" t="s">
        <v>12</v>
      </c>
    </row>
    <row r="30" spans="2:8" x14ac:dyDescent="0.35">
      <c r="H30" s="1"/>
    </row>
  </sheetData>
  <mergeCells count="6">
    <mergeCell ref="D23:F23"/>
    <mergeCell ref="A3:H3"/>
    <mergeCell ref="G2:H2"/>
    <mergeCell ref="C7:E7"/>
    <mergeCell ref="C14:D14"/>
    <mergeCell ref="F14:G14"/>
  </mergeCells>
  <phoneticPr fontId="9"/>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5DE0-4C95-42F3-B1D2-12018A4A3EFA}">
  <sheetPr codeName="Sheet4">
    <tabColor rgb="FFC00000"/>
    <pageSetUpPr fitToPage="1"/>
  </sheetPr>
  <dimension ref="A1:R75"/>
  <sheetViews>
    <sheetView zoomScale="90" zoomScaleNormal="90" zoomScalePageLayoutView="60" workbookViewId="0">
      <selection activeCell="C2" sqref="C2"/>
    </sheetView>
  </sheetViews>
  <sheetFormatPr defaultColWidth="8.7109375" defaultRowHeight="23.4" customHeight="1" x14ac:dyDescent="0.35"/>
  <cols>
    <col min="1" max="1" width="6.42578125" style="1" customWidth="1"/>
    <col min="2" max="2" width="9.92578125" style="1" customWidth="1"/>
    <col min="3" max="3" width="7.5" style="1" customWidth="1"/>
    <col min="4" max="4" width="20.2109375" style="1" customWidth="1"/>
    <col min="5" max="5" width="26.92578125" style="22" customWidth="1"/>
    <col min="6" max="6" width="23.0703125" style="1" customWidth="1"/>
    <col min="7" max="7" width="13.0703125" style="1" customWidth="1"/>
    <col min="8" max="8" width="10.140625" style="1" customWidth="1"/>
    <col min="9" max="9" width="8.35546875" style="1" customWidth="1"/>
    <col min="10" max="10" width="6.5703125" style="1" bestFit="1" customWidth="1"/>
    <col min="11" max="11" width="6.42578125" style="1" bestFit="1" customWidth="1"/>
    <col min="12" max="16384" width="8.7109375" style="1"/>
  </cols>
  <sheetData>
    <row r="1" spans="1:18" s="33" customFormat="1" ht="27" customHeight="1" x14ac:dyDescent="0.35">
      <c r="A1" s="151" t="s">
        <v>69</v>
      </c>
      <c r="B1" s="152"/>
      <c r="C1" s="152"/>
      <c r="D1" s="152"/>
      <c r="E1" s="152"/>
      <c r="F1" s="152"/>
      <c r="G1" s="152"/>
      <c r="H1" s="152"/>
      <c r="I1" s="152"/>
      <c r="J1" s="152"/>
    </row>
    <row r="2" spans="1:18" s="33" customFormat="1" ht="39" customHeight="1" x14ac:dyDescent="0.35">
      <c r="A2" s="153" t="s">
        <v>2622</v>
      </c>
      <c r="B2" s="154"/>
      <c r="C2" s="150"/>
      <c r="D2" s="72" t="str">
        <f>IF(C2="","",VLOOKUP(C2,全学校指示!$A$1:$B$600,2,FALSE))</f>
        <v/>
      </c>
      <c r="E2" s="34" t="s">
        <v>44</v>
      </c>
      <c r="F2" s="155"/>
      <c r="G2" s="207"/>
      <c r="H2" s="157"/>
      <c r="I2" s="208"/>
      <c r="J2" s="31" t="s">
        <v>41</v>
      </c>
    </row>
    <row r="3" spans="1:18" s="33" customFormat="1" ht="26.4" customHeight="1" x14ac:dyDescent="0.35">
      <c r="A3" s="159" t="s">
        <v>36</v>
      </c>
      <c r="B3" s="160"/>
      <c r="C3" s="161"/>
      <c r="D3" s="162"/>
      <c r="E3" s="35" t="s">
        <v>45</v>
      </c>
      <c r="F3" s="74"/>
      <c r="G3" s="31" t="s">
        <v>70</v>
      </c>
      <c r="H3" s="209" t="str">
        <f>IF($C$3="","",VLOOKUP($C$3,専門部番号!$A$2:$C$46,2,FALSE))</f>
        <v/>
      </c>
      <c r="I3" s="209"/>
      <c r="J3" s="209"/>
    </row>
    <row r="4" spans="1:18" s="33" customFormat="1" ht="31.25" customHeight="1" x14ac:dyDescent="0.35">
      <c r="A4" s="166" t="s">
        <v>46</v>
      </c>
      <c r="B4" s="167"/>
      <c r="C4" s="168"/>
      <c r="D4" s="169"/>
      <c r="E4" s="34" t="s">
        <v>43</v>
      </c>
      <c r="F4" s="75"/>
      <c r="G4" s="86" t="s">
        <v>2688</v>
      </c>
      <c r="H4" s="170" t="str">
        <f>IF($C$3="","",VLOOKUP($C$3,専門部番号!$A$2:$C$46,3,FALSE))</f>
        <v/>
      </c>
      <c r="I4" s="170"/>
      <c r="J4" s="170"/>
    </row>
    <row r="5" spans="1:18" s="33" customFormat="1" ht="26.4" customHeight="1" x14ac:dyDescent="0.35">
      <c r="A5" s="166" t="s">
        <v>42</v>
      </c>
      <c r="B5" s="167"/>
      <c r="C5" s="171"/>
      <c r="D5" s="172"/>
      <c r="E5" s="173"/>
      <c r="F5" s="39"/>
      <c r="G5" s="174"/>
      <c r="H5" s="174"/>
      <c r="I5" s="210" t="s">
        <v>76</v>
      </c>
      <c r="J5" s="211"/>
    </row>
    <row r="6" spans="1:18" s="33" customFormat="1" ht="26.4" customHeight="1" x14ac:dyDescent="0.35">
      <c r="A6" s="166"/>
      <c r="B6" s="167"/>
      <c r="C6" s="36"/>
      <c r="D6" s="37" t="s">
        <v>31</v>
      </c>
      <c r="E6" s="37" t="s">
        <v>32</v>
      </c>
      <c r="F6" s="37" t="s">
        <v>48</v>
      </c>
      <c r="G6" s="178"/>
      <c r="H6" s="179"/>
    </row>
    <row r="7" spans="1:18" s="33" customFormat="1" ht="26.4" customHeight="1" x14ac:dyDescent="0.35">
      <c r="A7" s="159" t="s">
        <v>33</v>
      </c>
      <c r="B7" s="180"/>
      <c r="C7" s="160"/>
      <c r="D7" s="76"/>
      <c r="E7" s="77"/>
      <c r="F7" s="77"/>
      <c r="G7" s="83"/>
    </row>
    <row r="8" spans="1:18" s="33" customFormat="1" ht="26.4" customHeight="1" x14ac:dyDescent="0.35">
      <c r="A8" s="159" t="s">
        <v>34</v>
      </c>
      <c r="B8" s="180"/>
      <c r="C8" s="160"/>
      <c r="D8" s="76"/>
      <c r="E8" s="77"/>
      <c r="F8" s="77"/>
      <c r="G8" s="83"/>
    </row>
    <row r="9" spans="1:18" s="33" customFormat="1" ht="26.4" customHeight="1" x14ac:dyDescent="0.35">
      <c r="A9" s="159" t="s">
        <v>2700</v>
      </c>
      <c r="B9" s="180"/>
      <c r="C9" s="160"/>
      <c r="D9" s="76"/>
      <c r="E9" s="77"/>
      <c r="F9" s="77"/>
      <c r="G9" s="83" t="s">
        <v>2702</v>
      </c>
    </row>
    <row r="10" spans="1:18" s="33" customFormat="1" ht="26.4" customHeight="1" x14ac:dyDescent="0.35">
      <c r="A10" s="159" t="s">
        <v>2701</v>
      </c>
      <c r="B10" s="180"/>
      <c r="C10" s="160"/>
      <c r="D10" s="76"/>
      <c r="E10" s="77"/>
      <c r="F10" s="77"/>
      <c r="G10" s="83" t="s">
        <v>2702</v>
      </c>
    </row>
    <row r="11" spans="1:18" s="33" customFormat="1" ht="26.4" customHeight="1" x14ac:dyDescent="0.35">
      <c r="A11" s="166"/>
      <c r="B11" s="167"/>
      <c r="C11" s="36"/>
      <c r="D11" s="34" t="s">
        <v>39</v>
      </c>
      <c r="E11" s="38">
        <f>$D$7*$E$7+$D$8*$E$8+$D$9*$E$9+$D$10*$E$10</f>
        <v>0</v>
      </c>
      <c r="F11" s="31"/>
      <c r="G11" s="84"/>
      <c r="H11" s="85"/>
    </row>
    <row r="12" spans="1:18" s="33" customFormat="1" ht="67.75" customHeight="1" x14ac:dyDescent="0.35">
      <c r="A12" s="181" t="s">
        <v>2623</v>
      </c>
      <c r="B12" s="202"/>
      <c r="C12" s="203"/>
      <c r="D12" s="184"/>
      <c r="E12" s="185"/>
      <c r="F12" s="185"/>
      <c r="G12" s="204"/>
      <c r="H12" s="205"/>
    </row>
    <row r="13" spans="1:18" s="33" customFormat="1" ht="33.5" customHeight="1" thickBot="1" x14ac:dyDescent="0.4">
      <c r="I13" s="174"/>
      <c r="J13" s="174"/>
    </row>
    <row r="14" spans="1:18" ht="35" customHeight="1" x14ac:dyDescent="0.35">
      <c r="A14" s="206" t="s">
        <v>66</v>
      </c>
      <c r="B14" s="206"/>
      <c r="C14" s="206"/>
      <c r="D14" s="206"/>
      <c r="E14" s="206"/>
      <c r="F14" s="206"/>
      <c r="G14" s="198" t="str">
        <f>$D$2</f>
        <v/>
      </c>
      <c r="H14" s="198"/>
      <c r="I14" s="199"/>
      <c r="J14" s="200"/>
      <c r="K14" s="175" t="s">
        <v>2703</v>
      </c>
      <c r="L14" s="176"/>
      <c r="M14" s="176"/>
      <c r="N14" s="176"/>
      <c r="O14" s="176"/>
      <c r="P14" s="176"/>
      <c r="Q14" s="176"/>
      <c r="R14" s="177"/>
    </row>
    <row r="15" spans="1:18" ht="24.65" customHeight="1" x14ac:dyDescent="0.35">
      <c r="A15" s="30" t="s">
        <v>0</v>
      </c>
      <c r="B15" s="30" t="s">
        <v>67</v>
      </c>
      <c r="C15" s="201" t="s">
        <v>2624</v>
      </c>
      <c r="D15" s="201"/>
      <c r="E15" s="89" t="s">
        <v>2625</v>
      </c>
      <c r="F15" s="30" t="s">
        <v>68</v>
      </c>
      <c r="G15" s="30" t="s">
        <v>1</v>
      </c>
      <c r="H15" s="30" t="s">
        <v>2</v>
      </c>
      <c r="I15" s="58" t="s">
        <v>313</v>
      </c>
      <c r="J15" s="94" t="s">
        <v>71</v>
      </c>
      <c r="K15" s="96" t="s">
        <v>322</v>
      </c>
      <c r="L15" s="93" t="s">
        <v>19</v>
      </c>
      <c r="M15" s="93" t="s">
        <v>20</v>
      </c>
      <c r="N15" s="93" t="s">
        <v>21</v>
      </c>
      <c r="O15" s="93" t="s">
        <v>22</v>
      </c>
      <c r="P15" s="9" t="s">
        <v>2633</v>
      </c>
      <c r="Q15" s="93" t="s">
        <v>24</v>
      </c>
      <c r="R15" s="102" t="s">
        <v>25</v>
      </c>
    </row>
    <row r="16" spans="1:18" ht="17.5" customHeight="1" x14ac:dyDescent="0.35">
      <c r="A16" s="31">
        <v>1</v>
      </c>
      <c r="B16" s="237"/>
      <c r="C16" s="197" t="str">
        <f>IF(B16="","",VLOOKUP($B16,種目一覧!$A$1:$C$300,2,FALSE))</f>
        <v/>
      </c>
      <c r="D16" s="197"/>
      <c r="E16" s="32" t="str">
        <f>IF(B16="","",VLOOKUP($B16,種目一覧!$A$1:$C$300,3,FALSE))</f>
        <v/>
      </c>
      <c r="F16" s="78"/>
      <c r="G16" s="78"/>
      <c r="H16" s="78"/>
      <c r="I16" s="57" t="str">
        <f>IF(F16="","",COUNTIF($F$16:F16,F16))</f>
        <v/>
      </c>
      <c r="J16" s="95"/>
      <c r="K16" s="96" t="s">
        <v>323</v>
      </c>
      <c r="L16" s="91">
        <v>65</v>
      </c>
      <c r="M16" s="91">
        <v>68</v>
      </c>
      <c r="N16" s="91">
        <v>71</v>
      </c>
      <c r="O16" s="91">
        <v>74</v>
      </c>
      <c r="P16" s="91">
        <v>77</v>
      </c>
      <c r="Q16" s="91">
        <v>80</v>
      </c>
      <c r="R16" s="97">
        <v>82</v>
      </c>
    </row>
    <row r="17" spans="1:18" ht="17.5" customHeight="1" x14ac:dyDescent="0.35">
      <c r="A17" s="31">
        <v>2</v>
      </c>
      <c r="B17" s="237"/>
      <c r="C17" s="197" t="str">
        <f>IF(B17="","",VLOOKUP($B17,種目一覧!$A$1:$C$300,2,FALSE))</f>
        <v/>
      </c>
      <c r="D17" s="197"/>
      <c r="E17" s="32" t="str">
        <f>IF(B17="","",VLOOKUP($B17,種目一覧!$A$1:$C$300,3,FALSE))</f>
        <v/>
      </c>
      <c r="F17" s="78"/>
      <c r="G17" s="78"/>
      <c r="H17" s="78"/>
      <c r="I17" s="57" t="str">
        <f>IF(F17="","",COUNTIF($F$16:F17,F17))</f>
        <v/>
      </c>
      <c r="J17" s="95"/>
      <c r="K17" s="96" t="s">
        <v>324</v>
      </c>
      <c r="L17" s="91">
        <v>47</v>
      </c>
      <c r="M17" s="91">
        <v>50</v>
      </c>
      <c r="N17" s="91">
        <v>53</v>
      </c>
      <c r="O17" s="91">
        <v>56</v>
      </c>
      <c r="P17" s="91">
        <v>60</v>
      </c>
      <c r="Q17" s="91">
        <v>64</v>
      </c>
      <c r="R17" s="97">
        <v>68</v>
      </c>
    </row>
    <row r="18" spans="1:18" ht="17.5" customHeight="1" thickBot="1" x14ac:dyDescent="0.4">
      <c r="A18" s="31">
        <v>3</v>
      </c>
      <c r="B18" s="237"/>
      <c r="C18" s="197" t="str">
        <f>IF(B18="","",VLOOKUP($B18,種目一覧!$A$1:$C$300,2,FALSE))</f>
        <v/>
      </c>
      <c r="D18" s="197"/>
      <c r="E18" s="32" t="str">
        <f>IF(B18="","",VLOOKUP($B18,種目一覧!$A$1:$C$300,3,FALSE))</f>
        <v/>
      </c>
      <c r="F18" s="78"/>
      <c r="G18" s="78"/>
      <c r="H18" s="78"/>
      <c r="I18" s="57" t="str">
        <f>IF(F18="","",COUNTIF($F$16:F18,F18))</f>
        <v/>
      </c>
      <c r="J18" s="95"/>
      <c r="K18" s="98" t="s">
        <v>325</v>
      </c>
      <c r="L18" s="99">
        <v>42</v>
      </c>
      <c r="M18" s="99">
        <v>44</v>
      </c>
      <c r="N18" s="99">
        <v>46</v>
      </c>
      <c r="O18" s="99">
        <v>48</v>
      </c>
      <c r="P18" s="99">
        <v>51.5</v>
      </c>
      <c r="Q18" s="99">
        <v>54</v>
      </c>
      <c r="R18" s="100">
        <v>56.5</v>
      </c>
    </row>
    <row r="19" spans="1:18" ht="17.5" customHeight="1" x14ac:dyDescent="0.35">
      <c r="A19" s="31">
        <v>4</v>
      </c>
      <c r="B19" s="237"/>
      <c r="C19" s="197" t="str">
        <f>IF(B19="","",VLOOKUP($B19,種目一覧!$A$1:$C$300,2,FALSE))</f>
        <v/>
      </c>
      <c r="D19" s="197"/>
      <c r="E19" s="32" t="str">
        <f>IF(B19="","",VLOOKUP($B19,種目一覧!$A$1:$C$300,3,FALSE))</f>
        <v/>
      </c>
      <c r="F19" s="78"/>
      <c r="G19" s="78"/>
      <c r="H19" s="78"/>
      <c r="I19" s="57" t="str">
        <f>IF(F19="","",COUNTIF($F$16:F19,F19))</f>
        <v/>
      </c>
      <c r="J19" s="95"/>
      <c r="K19" s="90"/>
    </row>
    <row r="20" spans="1:18" ht="17.5" customHeight="1" x14ac:dyDescent="0.35">
      <c r="A20" s="31">
        <v>5</v>
      </c>
      <c r="B20" s="237"/>
      <c r="C20" s="197" t="str">
        <f>IF(B20="","",VLOOKUP($B20,種目一覧!$A$1:$C$300,2,FALSE))</f>
        <v/>
      </c>
      <c r="D20" s="197"/>
      <c r="E20" s="32" t="str">
        <f>IF(B20="","",VLOOKUP($B20,種目一覧!$A$1:$C$300,3,FALSE))</f>
        <v/>
      </c>
      <c r="F20" s="78"/>
      <c r="G20" s="78"/>
      <c r="H20" s="78"/>
      <c r="I20" s="57" t="str">
        <f>IF(F20="","",COUNTIF($F$16:F20,F20))</f>
        <v/>
      </c>
      <c r="J20" s="95"/>
      <c r="K20" s="90"/>
    </row>
    <row r="21" spans="1:18" ht="17.5" customHeight="1" x14ac:dyDescent="0.35">
      <c r="A21" s="31">
        <v>6</v>
      </c>
      <c r="B21" s="237"/>
      <c r="C21" s="197" t="str">
        <f>IF(B21="","",VLOOKUP($B21,種目一覧!$A$1:$C$300,2,FALSE))</f>
        <v/>
      </c>
      <c r="D21" s="197"/>
      <c r="E21" s="32" t="str">
        <f>IF(B21="","",VLOOKUP($B21,種目一覧!$A$1:$C$300,3,FALSE))</f>
        <v/>
      </c>
      <c r="F21" s="78"/>
      <c r="G21" s="78"/>
      <c r="H21" s="78"/>
      <c r="I21" s="57" t="str">
        <f>IF(F21="","",COUNTIF($F$16:F21,F21))</f>
        <v/>
      </c>
      <c r="J21" s="95"/>
      <c r="K21" s="90"/>
    </row>
    <row r="22" spans="1:18" ht="17.5" customHeight="1" x14ac:dyDescent="0.35">
      <c r="A22" s="31">
        <v>7</v>
      </c>
      <c r="B22" s="237"/>
      <c r="C22" s="197" t="str">
        <f>IF(B22="","",VLOOKUP($B22,種目一覧!$A$1:$C$300,2,FALSE))</f>
        <v/>
      </c>
      <c r="D22" s="197"/>
      <c r="E22" s="32" t="str">
        <f>IF(B22="","",VLOOKUP($B22,種目一覧!$A$1:$C$300,3,FALSE))</f>
        <v/>
      </c>
      <c r="F22" s="78"/>
      <c r="G22" s="78"/>
      <c r="H22" s="78"/>
      <c r="I22" s="57" t="str">
        <f>IF(F22="","",COUNTIF($F$16:F22,F22))</f>
        <v/>
      </c>
      <c r="J22" s="95"/>
      <c r="K22" s="90"/>
    </row>
    <row r="23" spans="1:18" ht="17.5" customHeight="1" x14ac:dyDescent="0.35">
      <c r="A23" s="31">
        <v>8</v>
      </c>
      <c r="B23" s="237"/>
      <c r="C23" s="197" t="str">
        <f>IF(B23="","",VLOOKUP($B23,種目一覧!$A$1:$C$300,2,FALSE))</f>
        <v/>
      </c>
      <c r="D23" s="197"/>
      <c r="E23" s="32" t="str">
        <f>IF(B23="","",VLOOKUP($B23,種目一覧!$A$1:$C$300,3,FALSE))</f>
        <v/>
      </c>
      <c r="F23" s="78"/>
      <c r="G23" s="78"/>
      <c r="H23" s="78"/>
      <c r="I23" s="57" t="str">
        <f>IF(F23="","",COUNTIF($F$16:F23,F23))</f>
        <v/>
      </c>
      <c r="J23" s="95"/>
      <c r="K23" s="90"/>
    </row>
    <row r="24" spans="1:18" ht="17.5" customHeight="1" x14ac:dyDescent="0.35">
      <c r="A24" s="31">
        <v>9</v>
      </c>
      <c r="B24" s="237"/>
      <c r="C24" s="197" t="str">
        <f>IF(B24="","",VLOOKUP($B24,種目一覧!$A$1:$C$300,2,FALSE))</f>
        <v/>
      </c>
      <c r="D24" s="197"/>
      <c r="E24" s="32" t="str">
        <f>IF(B24="","",VLOOKUP($B24,種目一覧!$A$1:$C$300,3,FALSE))</f>
        <v/>
      </c>
      <c r="F24" s="78"/>
      <c r="G24" s="78"/>
      <c r="H24" s="78"/>
      <c r="I24" s="57" t="str">
        <f>IF(F24="","",COUNTIF($F$16:F24,F24))</f>
        <v/>
      </c>
      <c r="J24" s="95"/>
      <c r="K24" s="90"/>
    </row>
    <row r="25" spans="1:18" ht="17.5" customHeight="1" x14ac:dyDescent="0.35">
      <c r="A25" s="31">
        <v>10</v>
      </c>
      <c r="B25" s="237"/>
      <c r="C25" s="197" t="str">
        <f>IF(B25="","",VLOOKUP($B25,種目一覧!$A$1:$C$300,2,FALSE))</f>
        <v/>
      </c>
      <c r="D25" s="197"/>
      <c r="E25" s="32" t="str">
        <f>IF(B25="","",VLOOKUP($B25,種目一覧!$A$1:$C$300,3,FALSE))</f>
        <v/>
      </c>
      <c r="F25" s="78"/>
      <c r="G25" s="78"/>
      <c r="H25" s="78"/>
      <c r="I25" s="57" t="str">
        <f>IF(F25="","",COUNTIF($F$16:F25,F25))</f>
        <v/>
      </c>
      <c r="J25" s="79"/>
      <c r="K25" s="90"/>
    </row>
    <row r="26" spans="1:18" ht="17.5" customHeight="1" x14ac:dyDescent="0.35">
      <c r="A26" s="31">
        <v>11</v>
      </c>
      <c r="B26" s="237"/>
      <c r="C26" s="197" t="str">
        <f>IF(B26="","",VLOOKUP($B26,種目一覧!$A$1:$C$300,2,FALSE))</f>
        <v/>
      </c>
      <c r="D26" s="197"/>
      <c r="E26" s="32" t="str">
        <f>IF(B26="","",VLOOKUP($B26,種目一覧!$A$1:$C$300,3,FALSE))</f>
        <v/>
      </c>
      <c r="F26" s="78"/>
      <c r="G26" s="78"/>
      <c r="H26" s="78"/>
      <c r="I26" s="57" t="str">
        <f>IF(F26="","",COUNTIF($F$16:F26,F26))</f>
        <v/>
      </c>
      <c r="J26" s="79"/>
      <c r="K26" s="90"/>
    </row>
    <row r="27" spans="1:18" ht="17.5" customHeight="1" x14ac:dyDescent="0.35">
      <c r="A27" s="31">
        <v>12</v>
      </c>
      <c r="B27" s="237"/>
      <c r="C27" s="197" t="str">
        <f>IF(B27="","",VLOOKUP($B27,種目一覧!$A$1:$C$300,2,FALSE))</f>
        <v/>
      </c>
      <c r="D27" s="197"/>
      <c r="E27" s="32" t="str">
        <f>IF(B27="","",VLOOKUP($B27,種目一覧!$A$1:$C$300,3,FALSE))</f>
        <v/>
      </c>
      <c r="F27" s="78"/>
      <c r="G27" s="78"/>
      <c r="H27" s="78"/>
      <c r="I27" s="57" t="str">
        <f>IF(F27="","",COUNTIF($F$16:F27,F27))</f>
        <v/>
      </c>
      <c r="J27" s="79"/>
      <c r="K27" s="90"/>
    </row>
    <row r="28" spans="1:18" ht="17.5" customHeight="1" x14ac:dyDescent="0.35">
      <c r="A28" s="31">
        <v>13</v>
      </c>
      <c r="B28" s="237"/>
      <c r="C28" s="197" t="str">
        <f>IF(B28="","",VLOOKUP($B28,種目一覧!$A$1:$C$300,2,FALSE))</f>
        <v/>
      </c>
      <c r="D28" s="197"/>
      <c r="E28" s="32" t="str">
        <f>IF(B28="","",VLOOKUP($B28,種目一覧!$A$1:$C$300,3,FALSE))</f>
        <v/>
      </c>
      <c r="F28" s="78"/>
      <c r="G28" s="78"/>
      <c r="H28" s="78"/>
      <c r="I28" s="57" t="str">
        <f>IF(F28="","",COUNTIF($F$16:F28,F28))</f>
        <v/>
      </c>
      <c r="J28" s="79"/>
      <c r="K28" s="90"/>
    </row>
    <row r="29" spans="1:18" ht="17.5" customHeight="1" x14ac:dyDescent="0.35">
      <c r="A29" s="31">
        <v>14</v>
      </c>
      <c r="B29" s="237"/>
      <c r="C29" s="197" t="str">
        <f>IF(B29="","",VLOOKUP($B29,種目一覧!$A$1:$C$300,2,FALSE))</f>
        <v/>
      </c>
      <c r="D29" s="197"/>
      <c r="E29" s="32" t="str">
        <f>IF(B29="","",VLOOKUP($B29,種目一覧!$A$1:$C$300,3,FALSE))</f>
        <v/>
      </c>
      <c r="F29" s="78"/>
      <c r="G29" s="78"/>
      <c r="H29" s="78"/>
      <c r="I29" s="57" t="str">
        <f>IF(F29="","",COUNTIF($F$16:F29,F29))</f>
        <v/>
      </c>
      <c r="J29" s="79"/>
      <c r="K29" s="90"/>
    </row>
    <row r="30" spans="1:18" ht="17.5" customHeight="1" x14ac:dyDescent="0.35">
      <c r="A30" s="31">
        <v>15</v>
      </c>
      <c r="B30" s="237"/>
      <c r="C30" s="197" t="str">
        <f>IF(B30="","",VLOOKUP($B30,種目一覧!$A$1:$C$300,2,FALSE))</f>
        <v/>
      </c>
      <c r="D30" s="197"/>
      <c r="E30" s="32" t="str">
        <f>IF(B30="","",VLOOKUP($B30,種目一覧!$A$1:$C$300,3,FALSE))</f>
        <v/>
      </c>
      <c r="F30" s="78"/>
      <c r="G30" s="78"/>
      <c r="H30" s="78"/>
      <c r="I30" s="57" t="str">
        <f>IF(F30="","",COUNTIF($F$16:F30,F30))</f>
        <v/>
      </c>
      <c r="J30" s="79"/>
      <c r="K30" s="90"/>
    </row>
    <row r="31" spans="1:18" ht="17.5" customHeight="1" x14ac:dyDescent="0.35">
      <c r="A31" s="31">
        <v>16</v>
      </c>
      <c r="B31" s="237"/>
      <c r="C31" s="197" t="str">
        <f>IF(B31="","",VLOOKUP($B31,種目一覧!$A$1:$C$300,2,FALSE))</f>
        <v/>
      </c>
      <c r="D31" s="197"/>
      <c r="E31" s="32" t="str">
        <f>IF(B31="","",VLOOKUP($B31,種目一覧!$A$1:$C$300,3,FALSE))</f>
        <v/>
      </c>
      <c r="F31" s="78"/>
      <c r="G31" s="78"/>
      <c r="H31" s="78"/>
      <c r="I31" s="57" t="str">
        <f>IF(F31="","",COUNTIF($F$16:F31,F31))</f>
        <v/>
      </c>
      <c r="J31" s="79"/>
      <c r="K31" s="90"/>
    </row>
    <row r="32" spans="1:18" ht="17.5" customHeight="1" x14ac:dyDescent="0.35">
      <c r="A32" s="31">
        <v>17</v>
      </c>
      <c r="B32" s="237"/>
      <c r="C32" s="197" t="str">
        <f>IF(B32="","",VLOOKUP($B32,種目一覧!$A$1:$C$300,2,FALSE))</f>
        <v/>
      </c>
      <c r="D32" s="197"/>
      <c r="E32" s="32" t="str">
        <f>IF(B32="","",VLOOKUP($B32,種目一覧!$A$1:$C$300,3,FALSE))</f>
        <v/>
      </c>
      <c r="F32" s="78"/>
      <c r="G32" s="78"/>
      <c r="H32" s="78"/>
      <c r="I32" s="57" t="str">
        <f>IF(F32="","",COUNTIF($F$16:F32,F32))</f>
        <v/>
      </c>
      <c r="J32" s="79"/>
      <c r="K32" s="90"/>
    </row>
    <row r="33" spans="1:11" ht="17.5" customHeight="1" x14ac:dyDescent="0.35">
      <c r="A33" s="31">
        <v>18</v>
      </c>
      <c r="B33" s="237"/>
      <c r="C33" s="197" t="str">
        <f>IF(B33="","",VLOOKUP($B33,種目一覧!$A$1:$C$300,2,FALSE))</f>
        <v/>
      </c>
      <c r="D33" s="197"/>
      <c r="E33" s="32" t="str">
        <f>IF(B33="","",VLOOKUP($B33,種目一覧!$A$1:$C$300,3,FALSE))</f>
        <v/>
      </c>
      <c r="F33" s="78"/>
      <c r="G33" s="78"/>
      <c r="H33" s="78"/>
      <c r="I33" s="57" t="str">
        <f>IF(F33="","",COUNTIF($F$16:F33,F33))</f>
        <v/>
      </c>
      <c r="J33" s="79"/>
      <c r="K33" s="90"/>
    </row>
    <row r="34" spans="1:11" ht="17.5" customHeight="1" x14ac:dyDescent="0.35">
      <c r="A34" s="31">
        <v>19</v>
      </c>
      <c r="B34" s="237"/>
      <c r="C34" s="197" t="str">
        <f>IF(B34="","",VLOOKUP($B34,種目一覧!$A$1:$C$300,2,FALSE))</f>
        <v/>
      </c>
      <c r="D34" s="197"/>
      <c r="E34" s="32" t="str">
        <f>IF(B34="","",VLOOKUP($B34,種目一覧!$A$1:$C$300,3,FALSE))</f>
        <v/>
      </c>
      <c r="F34" s="78"/>
      <c r="G34" s="78"/>
      <c r="H34" s="78"/>
      <c r="I34" s="57" t="str">
        <f>IF(F34="","",COUNTIF($F$16:F34,F34))</f>
        <v/>
      </c>
      <c r="J34" s="79"/>
      <c r="K34" s="90"/>
    </row>
    <row r="35" spans="1:11" ht="17.5" customHeight="1" x14ac:dyDescent="0.35">
      <c r="A35" s="31">
        <v>20</v>
      </c>
      <c r="B35" s="237"/>
      <c r="C35" s="197" t="str">
        <f>IF(B35="","",VLOOKUP($B35,種目一覧!$A$1:$C$300,2,FALSE))</f>
        <v/>
      </c>
      <c r="D35" s="197"/>
      <c r="E35" s="32" t="str">
        <f>IF(B35="","",VLOOKUP($B35,種目一覧!$A$1:$C$300,3,FALSE))</f>
        <v/>
      </c>
      <c r="F35" s="78"/>
      <c r="G35" s="78"/>
      <c r="H35" s="78"/>
      <c r="I35" s="57" t="str">
        <f>IF(F35="","",COUNTIF($F$16:F35,F35))</f>
        <v/>
      </c>
      <c r="J35" s="79"/>
      <c r="K35" s="90"/>
    </row>
    <row r="36" spans="1:11" ht="17.5" customHeight="1" x14ac:dyDescent="0.35">
      <c r="A36" s="31">
        <v>21</v>
      </c>
      <c r="B36" s="237"/>
      <c r="C36" s="197" t="str">
        <f>IF(B36="","",VLOOKUP($B36,種目一覧!$A$1:$C$300,2,FALSE))</f>
        <v/>
      </c>
      <c r="D36" s="197"/>
      <c r="E36" s="32" t="str">
        <f>IF(B36="","",VLOOKUP($B36,種目一覧!$A$1:$C$300,3,FALSE))</f>
        <v/>
      </c>
      <c r="F36" s="78"/>
      <c r="G36" s="78"/>
      <c r="H36" s="78"/>
      <c r="I36" s="57" t="str">
        <f>IF(F36="","",COUNTIF($F$16:F36,F36))</f>
        <v/>
      </c>
      <c r="J36" s="79"/>
      <c r="K36" s="90"/>
    </row>
    <row r="37" spans="1:11" ht="17.5" customHeight="1" x14ac:dyDescent="0.35">
      <c r="A37" s="31">
        <v>22</v>
      </c>
      <c r="B37" s="237"/>
      <c r="C37" s="197" t="str">
        <f>IF(B37="","",VLOOKUP($B37,種目一覧!$A$1:$C$300,2,FALSE))</f>
        <v/>
      </c>
      <c r="D37" s="197"/>
      <c r="E37" s="32" t="str">
        <f>IF(B37="","",VLOOKUP($B37,種目一覧!$A$1:$C$300,3,FALSE))</f>
        <v/>
      </c>
      <c r="F37" s="78"/>
      <c r="G37" s="78"/>
      <c r="H37" s="78"/>
      <c r="I37" s="57" t="str">
        <f>IF(F37="","",COUNTIF($F$16:F37,F37))</f>
        <v/>
      </c>
      <c r="J37" s="79"/>
      <c r="K37" s="90"/>
    </row>
    <row r="38" spans="1:11" ht="17.5" customHeight="1" x14ac:dyDescent="0.35">
      <c r="A38" s="31">
        <v>23</v>
      </c>
      <c r="B38" s="237"/>
      <c r="C38" s="197" t="str">
        <f>IF(B38="","",VLOOKUP($B38,種目一覧!$A$1:$C$300,2,FALSE))</f>
        <v/>
      </c>
      <c r="D38" s="197"/>
      <c r="E38" s="32" t="str">
        <f>IF(B38="","",VLOOKUP($B38,種目一覧!$A$1:$C$300,3,FALSE))</f>
        <v/>
      </c>
      <c r="F38" s="78"/>
      <c r="G38" s="78"/>
      <c r="H38" s="78"/>
      <c r="I38" s="57" t="str">
        <f>IF(F38="","",COUNTIF($F$16:F38,F38))</f>
        <v/>
      </c>
      <c r="J38" s="79"/>
      <c r="K38" s="90"/>
    </row>
    <row r="39" spans="1:11" ht="17.5" customHeight="1" x14ac:dyDescent="0.35">
      <c r="A39" s="31">
        <v>24</v>
      </c>
      <c r="B39" s="237"/>
      <c r="C39" s="197" t="str">
        <f>IF(B39="","",VLOOKUP($B39,種目一覧!$A$1:$C$300,2,FALSE))</f>
        <v/>
      </c>
      <c r="D39" s="197"/>
      <c r="E39" s="32" t="str">
        <f>IF(B39="","",VLOOKUP($B39,種目一覧!$A$1:$C$300,3,FALSE))</f>
        <v/>
      </c>
      <c r="F39" s="78"/>
      <c r="G39" s="78"/>
      <c r="H39" s="78"/>
      <c r="I39" s="57" t="str">
        <f>IF(F39="","",COUNTIF($F$16:F39,F39))</f>
        <v/>
      </c>
      <c r="J39" s="79"/>
      <c r="K39" s="90"/>
    </row>
    <row r="40" spans="1:11" ht="17.5" customHeight="1" x14ac:dyDescent="0.35">
      <c r="A40" s="31">
        <v>25</v>
      </c>
      <c r="B40" s="237"/>
      <c r="C40" s="197" t="str">
        <f>IF(B40="","",VLOOKUP($B40,種目一覧!$A$1:$C$300,2,FALSE))</f>
        <v/>
      </c>
      <c r="D40" s="197"/>
      <c r="E40" s="32" t="str">
        <f>IF(B40="","",VLOOKUP($B40,種目一覧!$A$1:$C$300,3,FALSE))</f>
        <v/>
      </c>
      <c r="F40" s="78"/>
      <c r="G40" s="78"/>
      <c r="H40" s="78"/>
      <c r="I40" s="57" t="str">
        <f>IF(F40="","",COUNTIF($F$16:F40,F40))</f>
        <v/>
      </c>
      <c r="J40" s="79"/>
      <c r="K40" s="90"/>
    </row>
    <row r="41" spans="1:11" ht="17.5" customHeight="1" x14ac:dyDescent="0.35">
      <c r="A41" s="31">
        <v>26</v>
      </c>
      <c r="B41" s="237"/>
      <c r="C41" s="197" t="str">
        <f>IF(B41="","",VLOOKUP($B41,種目一覧!$A$1:$C$300,2,FALSE))</f>
        <v/>
      </c>
      <c r="D41" s="197"/>
      <c r="E41" s="32" t="str">
        <f>IF(B41="","",VLOOKUP($B41,種目一覧!$A$1:$C$300,3,FALSE))</f>
        <v/>
      </c>
      <c r="F41" s="78"/>
      <c r="G41" s="78"/>
      <c r="H41" s="78"/>
      <c r="I41" s="57" t="str">
        <f>IF(F41="","",COUNTIF($F$16:F41,F41))</f>
        <v/>
      </c>
      <c r="J41" s="79"/>
      <c r="K41" s="90"/>
    </row>
    <row r="42" spans="1:11" ht="17.5" customHeight="1" x14ac:dyDescent="0.35">
      <c r="A42" s="31">
        <v>27</v>
      </c>
      <c r="B42" s="237"/>
      <c r="C42" s="197" t="str">
        <f>IF(B42="","",VLOOKUP($B42,種目一覧!$A$1:$C$300,2,FALSE))</f>
        <v/>
      </c>
      <c r="D42" s="197"/>
      <c r="E42" s="32" t="str">
        <f>IF(B42="","",VLOOKUP($B42,種目一覧!$A$1:$C$300,3,FALSE))</f>
        <v/>
      </c>
      <c r="F42" s="78"/>
      <c r="G42" s="78"/>
      <c r="H42" s="78"/>
      <c r="I42" s="57" t="str">
        <f>IF(F42="","",COUNTIF($F$16:F42,F42))</f>
        <v/>
      </c>
      <c r="J42" s="79"/>
      <c r="K42" s="90"/>
    </row>
    <row r="43" spans="1:11" ht="17.5" customHeight="1" x14ac:dyDescent="0.35">
      <c r="A43" s="31">
        <v>28</v>
      </c>
      <c r="B43" s="237"/>
      <c r="C43" s="197" t="str">
        <f>IF(B43="","",VLOOKUP($B43,種目一覧!$A$1:$C$300,2,FALSE))</f>
        <v/>
      </c>
      <c r="D43" s="197"/>
      <c r="E43" s="32" t="str">
        <f>IF(B43="","",VLOOKUP($B43,種目一覧!$A$1:$C$300,3,FALSE))</f>
        <v/>
      </c>
      <c r="F43" s="78"/>
      <c r="G43" s="78"/>
      <c r="H43" s="78"/>
      <c r="I43" s="57" t="str">
        <f>IF(F43="","",COUNTIF($F$16:F43,F43))</f>
        <v/>
      </c>
      <c r="J43" s="79"/>
      <c r="K43" s="90"/>
    </row>
    <row r="44" spans="1:11" ht="17.5" customHeight="1" x14ac:dyDescent="0.35">
      <c r="A44" s="31">
        <v>29</v>
      </c>
      <c r="B44" s="237"/>
      <c r="C44" s="197" t="str">
        <f>IF(B44="","",VLOOKUP($B44,種目一覧!$A$1:$C$300,2,FALSE))</f>
        <v/>
      </c>
      <c r="D44" s="197"/>
      <c r="E44" s="32" t="str">
        <f>IF(B44="","",VLOOKUP($B44,種目一覧!$A$1:$C$300,3,FALSE))</f>
        <v/>
      </c>
      <c r="F44" s="78"/>
      <c r="G44" s="78"/>
      <c r="H44" s="78"/>
      <c r="I44" s="57" t="str">
        <f>IF(F44="","",COUNTIF($F$16:F44,F44))</f>
        <v/>
      </c>
      <c r="J44" s="79"/>
      <c r="K44" s="90"/>
    </row>
    <row r="45" spans="1:11" ht="17.5" customHeight="1" x14ac:dyDescent="0.35">
      <c r="A45" s="31">
        <v>30</v>
      </c>
      <c r="B45" s="237"/>
      <c r="C45" s="197" t="str">
        <f>IF(B45="","",VLOOKUP($B45,種目一覧!$A$1:$C$300,2,FALSE))</f>
        <v/>
      </c>
      <c r="D45" s="197"/>
      <c r="E45" s="32" t="str">
        <f>IF(B45="","",VLOOKUP($B45,種目一覧!$A$1:$C$300,3,FALSE))</f>
        <v/>
      </c>
      <c r="F45" s="78"/>
      <c r="G45" s="78"/>
      <c r="H45" s="78"/>
      <c r="I45" s="57" t="str">
        <f>IF(F45="","",COUNTIF($F$16:F45,F45))</f>
        <v/>
      </c>
      <c r="J45" s="79"/>
      <c r="K45" s="90"/>
    </row>
    <row r="46" spans="1:11" ht="17.5" customHeight="1" x14ac:dyDescent="0.35">
      <c r="A46" s="31">
        <v>31</v>
      </c>
      <c r="B46" s="237"/>
      <c r="C46" s="197" t="str">
        <f>IF(B46="","",VLOOKUP($B46,種目一覧!$A$1:$C$300,2,FALSE))</f>
        <v/>
      </c>
      <c r="D46" s="197"/>
      <c r="E46" s="32" t="str">
        <f>IF(B46="","",VLOOKUP($B46,種目一覧!$A$1:$C$300,3,FALSE))</f>
        <v/>
      </c>
      <c r="F46" s="78"/>
      <c r="G46" s="78"/>
      <c r="H46" s="78"/>
      <c r="I46" s="57" t="str">
        <f>IF(F46="","",COUNTIF($F$16:F46,F46))</f>
        <v/>
      </c>
      <c r="J46" s="79"/>
      <c r="K46" s="90"/>
    </row>
    <row r="47" spans="1:11" ht="17.5" customHeight="1" x14ac:dyDescent="0.35">
      <c r="A47" s="31">
        <v>32</v>
      </c>
      <c r="B47" s="237"/>
      <c r="C47" s="197" t="str">
        <f>IF(B47="","",VLOOKUP($B47,種目一覧!$A$1:$C$300,2,FALSE))</f>
        <v/>
      </c>
      <c r="D47" s="197"/>
      <c r="E47" s="32" t="str">
        <f>IF(B47="","",VLOOKUP($B47,種目一覧!$A$1:$C$300,3,FALSE))</f>
        <v/>
      </c>
      <c r="F47" s="78"/>
      <c r="G47" s="78"/>
      <c r="H47" s="78"/>
      <c r="I47" s="57" t="str">
        <f>IF(F47="","",COUNTIF($F$16:F47,F47))</f>
        <v/>
      </c>
      <c r="J47" s="79"/>
      <c r="K47" s="90"/>
    </row>
    <row r="48" spans="1:11" ht="17.5" customHeight="1" x14ac:dyDescent="0.35">
      <c r="A48" s="31">
        <v>33</v>
      </c>
      <c r="B48" s="237"/>
      <c r="C48" s="197" t="str">
        <f>IF(B48="","",VLOOKUP($B48,種目一覧!$A$1:$C$300,2,FALSE))</f>
        <v/>
      </c>
      <c r="D48" s="197"/>
      <c r="E48" s="32" t="str">
        <f>IF(B48="","",VLOOKUP($B48,種目一覧!$A$1:$C$300,3,FALSE))</f>
        <v/>
      </c>
      <c r="F48" s="78"/>
      <c r="G48" s="78"/>
      <c r="H48" s="78"/>
      <c r="I48" s="57" t="str">
        <f>IF(F48="","",COUNTIF($F$16:F48,F48))</f>
        <v/>
      </c>
      <c r="J48" s="79"/>
      <c r="K48" s="90"/>
    </row>
    <row r="49" spans="1:11" ht="17.5" customHeight="1" x14ac:dyDescent="0.35">
      <c r="A49" s="31">
        <v>34</v>
      </c>
      <c r="B49" s="237"/>
      <c r="C49" s="197" t="str">
        <f>IF(B49="","",VLOOKUP($B49,種目一覧!$A$1:$C$300,2,FALSE))</f>
        <v/>
      </c>
      <c r="D49" s="197"/>
      <c r="E49" s="32" t="str">
        <f>IF(B49="","",VLOOKUP($B49,種目一覧!$A$1:$C$300,3,FALSE))</f>
        <v/>
      </c>
      <c r="F49" s="78"/>
      <c r="G49" s="78"/>
      <c r="H49" s="78"/>
      <c r="I49" s="57" t="str">
        <f>IF(F49="","",COUNTIF($F$16:F49,F49))</f>
        <v/>
      </c>
      <c r="J49" s="79"/>
      <c r="K49" s="90"/>
    </row>
    <row r="50" spans="1:11" ht="17.5" customHeight="1" x14ac:dyDescent="0.35">
      <c r="A50" s="31">
        <v>35</v>
      </c>
      <c r="B50" s="237"/>
      <c r="C50" s="197" t="str">
        <f>IF(B50="","",VLOOKUP($B50,種目一覧!$A$1:$C$300,2,FALSE))</f>
        <v/>
      </c>
      <c r="D50" s="197"/>
      <c r="E50" s="32" t="str">
        <f>IF(B50="","",VLOOKUP($B50,種目一覧!$A$1:$C$300,3,FALSE))</f>
        <v/>
      </c>
      <c r="F50" s="78"/>
      <c r="G50" s="78"/>
      <c r="H50" s="78"/>
      <c r="I50" s="57" t="str">
        <f>IF(F50="","",COUNTIF($F$16:F50,F50))</f>
        <v/>
      </c>
      <c r="J50" s="79"/>
      <c r="K50" s="90"/>
    </row>
    <row r="51" spans="1:11" ht="17.5" customHeight="1" x14ac:dyDescent="0.35">
      <c r="A51" s="31">
        <v>36</v>
      </c>
      <c r="B51" s="237"/>
      <c r="C51" s="197" t="str">
        <f>IF(B51="","",VLOOKUP($B51,種目一覧!$A$1:$C$300,2,FALSE))</f>
        <v/>
      </c>
      <c r="D51" s="197"/>
      <c r="E51" s="32" t="str">
        <f>IF(B51="","",VLOOKUP($B51,種目一覧!$A$1:$C$300,3,FALSE))</f>
        <v/>
      </c>
      <c r="F51" s="78"/>
      <c r="G51" s="78"/>
      <c r="H51" s="78"/>
      <c r="I51" s="57" t="str">
        <f>IF(F51="","",COUNTIF($F$16:F51,F51))</f>
        <v/>
      </c>
      <c r="J51" s="79"/>
      <c r="K51" s="90"/>
    </row>
    <row r="52" spans="1:11" ht="17.5" customHeight="1" x14ac:dyDescent="0.35">
      <c r="A52" s="31">
        <v>37</v>
      </c>
      <c r="B52" s="237"/>
      <c r="C52" s="197" t="str">
        <f>IF(B52="","",VLOOKUP($B52,種目一覧!$A$1:$C$300,2,FALSE))</f>
        <v/>
      </c>
      <c r="D52" s="197"/>
      <c r="E52" s="32" t="str">
        <f>IF(B52="","",VLOOKUP($B52,種目一覧!$A$1:$C$300,3,FALSE))</f>
        <v/>
      </c>
      <c r="F52" s="78"/>
      <c r="G52" s="78"/>
      <c r="H52" s="78"/>
      <c r="I52" s="57" t="str">
        <f>IF(F52="","",COUNTIF($F$16:F52,F52))</f>
        <v/>
      </c>
      <c r="J52" s="79"/>
      <c r="K52" s="90"/>
    </row>
    <row r="53" spans="1:11" ht="17.5" customHeight="1" x14ac:dyDescent="0.35">
      <c r="A53" s="31">
        <v>38</v>
      </c>
      <c r="B53" s="237"/>
      <c r="C53" s="197" t="str">
        <f>IF(B53="","",VLOOKUP($B53,種目一覧!$A$1:$C$300,2,FALSE))</f>
        <v/>
      </c>
      <c r="D53" s="197"/>
      <c r="E53" s="32" t="str">
        <f>IF(B53="","",VLOOKUP($B53,種目一覧!$A$1:$C$300,3,FALSE))</f>
        <v/>
      </c>
      <c r="F53" s="78"/>
      <c r="G53" s="78"/>
      <c r="H53" s="78"/>
      <c r="I53" s="57" t="str">
        <f>IF(F53="","",COUNTIF($F$16:F53,F53))</f>
        <v/>
      </c>
      <c r="J53" s="79"/>
      <c r="K53" s="90"/>
    </row>
    <row r="54" spans="1:11" ht="17.5" customHeight="1" x14ac:dyDescent="0.35">
      <c r="A54" s="31">
        <v>39</v>
      </c>
      <c r="B54" s="237"/>
      <c r="C54" s="197" t="str">
        <f>IF(B54="","",VLOOKUP($B54,種目一覧!$A$1:$C$300,2,FALSE))</f>
        <v/>
      </c>
      <c r="D54" s="197"/>
      <c r="E54" s="32" t="str">
        <f>IF(B54="","",VLOOKUP($B54,種目一覧!$A$1:$C$300,3,FALSE))</f>
        <v/>
      </c>
      <c r="F54" s="78"/>
      <c r="G54" s="78"/>
      <c r="H54" s="78"/>
      <c r="I54" s="57" t="str">
        <f>IF(F54="","",COUNTIF($F$16:F54,F54))</f>
        <v/>
      </c>
      <c r="J54" s="79"/>
      <c r="K54" s="90"/>
    </row>
    <row r="55" spans="1:11" ht="17.5" customHeight="1" x14ac:dyDescent="0.35">
      <c r="A55" s="31">
        <v>40</v>
      </c>
      <c r="B55" s="237"/>
      <c r="C55" s="197" t="str">
        <f>IF(B55="","",VLOOKUP($B55,種目一覧!$A$1:$C$300,2,FALSE))</f>
        <v/>
      </c>
      <c r="D55" s="197"/>
      <c r="E55" s="32" t="str">
        <f>IF(B55="","",VLOOKUP($B55,種目一覧!$A$1:$C$300,3,FALSE))</f>
        <v/>
      </c>
      <c r="F55" s="78"/>
      <c r="G55" s="78"/>
      <c r="H55" s="78"/>
      <c r="I55" s="57" t="str">
        <f>IF(F55="","",COUNTIF($F$16:F55,F55))</f>
        <v/>
      </c>
      <c r="J55" s="79"/>
      <c r="K55" s="90"/>
    </row>
    <row r="56" spans="1:11" ht="17.5" customHeight="1" x14ac:dyDescent="0.35">
      <c r="A56" s="31">
        <v>41</v>
      </c>
      <c r="B56" s="237"/>
      <c r="C56" s="197" t="str">
        <f>IF(B56="","",VLOOKUP($B56,種目一覧!$A$1:$C$300,2,FALSE))</f>
        <v/>
      </c>
      <c r="D56" s="197"/>
      <c r="E56" s="32" t="str">
        <f>IF(B56="","",VLOOKUP($B56,種目一覧!$A$1:$C$300,3,FALSE))</f>
        <v/>
      </c>
      <c r="F56" s="78"/>
      <c r="G56" s="78"/>
      <c r="H56" s="78"/>
      <c r="I56" s="57" t="str">
        <f>IF(F56="","",COUNTIF($F$16:F56,F56))</f>
        <v/>
      </c>
      <c r="J56" s="79"/>
      <c r="K56" s="90"/>
    </row>
    <row r="57" spans="1:11" ht="17.5" customHeight="1" x14ac:dyDescent="0.35">
      <c r="A57" s="31">
        <v>42</v>
      </c>
      <c r="B57" s="237"/>
      <c r="C57" s="197" t="str">
        <f>IF(B57="","",VLOOKUP($B57,種目一覧!$A$1:$C$300,2,FALSE))</f>
        <v/>
      </c>
      <c r="D57" s="197"/>
      <c r="E57" s="32" t="str">
        <f>IF(B57="","",VLOOKUP($B57,種目一覧!$A$1:$C$300,3,FALSE))</f>
        <v/>
      </c>
      <c r="F57" s="78"/>
      <c r="G57" s="78"/>
      <c r="H57" s="78"/>
      <c r="I57" s="57" t="str">
        <f>IF(F57="","",COUNTIF($F$16:F57,F57))</f>
        <v/>
      </c>
      <c r="J57" s="79"/>
      <c r="K57" s="90"/>
    </row>
    <row r="58" spans="1:11" ht="17.5" customHeight="1" x14ac:dyDescent="0.35">
      <c r="A58" s="31">
        <v>43</v>
      </c>
      <c r="B58" s="237"/>
      <c r="C58" s="197" t="str">
        <f>IF(B58="","",VLOOKUP($B58,種目一覧!$A$1:$C$300,2,FALSE))</f>
        <v/>
      </c>
      <c r="D58" s="197"/>
      <c r="E58" s="32" t="str">
        <f>IF(B58="","",VLOOKUP($B58,種目一覧!$A$1:$C$300,3,FALSE))</f>
        <v/>
      </c>
      <c r="F58" s="78"/>
      <c r="G58" s="78"/>
      <c r="H58" s="78"/>
      <c r="I58" s="57" t="str">
        <f>IF(F58="","",COUNTIF($F$16:F58,F58))</f>
        <v/>
      </c>
      <c r="J58" s="79"/>
      <c r="K58" s="90"/>
    </row>
    <row r="59" spans="1:11" ht="17.5" customHeight="1" x14ac:dyDescent="0.35">
      <c r="A59" s="31">
        <v>44</v>
      </c>
      <c r="B59" s="237"/>
      <c r="C59" s="197" t="str">
        <f>IF(B59="","",VLOOKUP($B59,種目一覧!$A$1:$C$300,2,FALSE))</f>
        <v/>
      </c>
      <c r="D59" s="197"/>
      <c r="E59" s="32" t="str">
        <f>IF(B59="","",VLOOKUP($B59,種目一覧!$A$1:$C$300,3,FALSE))</f>
        <v/>
      </c>
      <c r="F59" s="78"/>
      <c r="G59" s="78"/>
      <c r="H59" s="78"/>
      <c r="I59" s="57" t="str">
        <f>IF(F59="","",COUNTIF($F$16:F59,F59))</f>
        <v/>
      </c>
      <c r="J59" s="79"/>
      <c r="K59" s="90"/>
    </row>
    <row r="60" spans="1:11" ht="17.5" customHeight="1" x14ac:dyDescent="0.35">
      <c r="A60" s="31">
        <v>45</v>
      </c>
      <c r="B60" s="237"/>
      <c r="C60" s="197" t="str">
        <f>IF(B60="","",VLOOKUP($B60,種目一覧!$A$1:$C$300,2,FALSE))</f>
        <v/>
      </c>
      <c r="D60" s="197"/>
      <c r="E60" s="32" t="str">
        <f>IF(B60="","",VLOOKUP($B60,種目一覧!$A$1:$C$300,3,FALSE))</f>
        <v/>
      </c>
      <c r="F60" s="78"/>
      <c r="G60" s="78"/>
      <c r="H60" s="78"/>
      <c r="I60" s="57" t="str">
        <f>IF(F60="","",COUNTIF($F$16:F60,F60))</f>
        <v/>
      </c>
      <c r="J60" s="79"/>
      <c r="K60" s="90"/>
    </row>
    <row r="61" spans="1:11" ht="17.5" customHeight="1" x14ac:dyDescent="0.35">
      <c r="A61" s="31">
        <v>46</v>
      </c>
      <c r="B61" s="237"/>
      <c r="C61" s="197" t="str">
        <f>IF(B61="","",VLOOKUP($B61,種目一覧!$A$1:$C$300,2,FALSE))</f>
        <v/>
      </c>
      <c r="D61" s="197"/>
      <c r="E61" s="32" t="str">
        <f>IF(B61="","",VLOOKUP($B61,種目一覧!$A$1:$C$300,3,FALSE))</f>
        <v/>
      </c>
      <c r="F61" s="78"/>
      <c r="G61" s="78"/>
      <c r="H61" s="78"/>
      <c r="I61" s="57" t="str">
        <f>IF(F61="","",COUNTIF($F$16:F61,F61))</f>
        <v/>
      </c>
      <c r="J61" s="79"/>
      <c r="K61" s="90"/>
    </row>
    <row r="62" spans="1:11" ht="17.5" customHeight="1" x14ac:dyDescent="0.35">
      <c r="A62" s="31">
        <v>47</v>
      </c>
      <c r="B62" s="237"/>
      <c r="C62" s="197" t="str">
        <f>IF(B62="","",VLOOKUP($B62,種目一覧!$A$1:$C$300,2,FALSE))</f>
        <v/>
      </c>
      <c r="D62" s="197"/>
      <c r="E62" s="32" t="str">
        <f>IF(B62="","",VLOOKUP($B62,種目一覧!$A$1:$C$300,3,FALSE))</f>
        <v/>
      </c>
      <c r="F62" s="78"/>
      <c r="G62" s="78"/>
      <c r="H62" s="78"/>
      <c r="I62" s="57" t="str">
        <f>IF(F62="","",COUNTIF($F$16:F62,F62))</f>
        <v/>
      </c>
      <c r="J62" s="79"/>
      <c r="K62" s="90"/>
    </row>
    <row r="63" spans="1:11" ht="17.5" customHeight="1" x14ac:dyDescent="0.35">
      <c r="A63" s="31">
        <v>48</v>
      </c>
      <c r="B63" s="237"/>
      <c r="C63" s="197" t="str">
        <f>IF(B63="","",VLOOKUP($B63,種目一覧!$A$1:$C$300,2,FALSE))</f>
        <v/>
      </c>
      <c r="D63" s="197"/>
      <c r="E63" s="32" t="str">
        <f>IF(B63="","",VLOOKUP($B63,種目一覧!$A$1:$C$300,3,FALSE))</f>
        <v/>
      </c>
      <c r="F63" s="78"/>
      <c r="G63" s="78"/>
      <c r="H63" s="78"/>
      <c r="I63" s="57" t="str">
        <f>IF(F63="","",COUNTIF($F$16:F63,F63))</f>
        <v/>
      </c>
      <c r="J63" s="79"/>
      <c r="K63" s="90"/>
    </row>
    <row r="64" spans="1:11" ht="17.5" customHeight="1" x14ac:dyDescent="0.35">
      <c r="A64" s="31">
        <v>49</v>
      </c>
      <c r="B64" s="237"/>
      <c r="C64" s="197" t="str">
        <f>IF(B64="","",VLOOKUP($B64,種目一覧!$A$1:$C$300,2,FALSE))</f>
        <v/>
      </c>
      <c r="D64" s="197"/>
      <c r="E64" s="32" t="str">
        <f>IF(B64="","",VLOOKUP($B64,種目一覧!$A$1:$C$300,3,FALSE))</f>
        <v/>
      </c>
      <c r="F64" s="78"/>
      <c r="G64" s="78"/>
      <c r="H64" s="78"/>
      <c r="I64" s="57" t="str">
        <f>IF(F64="","",COUNTIF($F$16:F64,F64))</f>
        <v/>
      </c>
      <c r="J64" s="79"/>
      <c r="K64" s="90"/>
    </row>
    <row r="65" spans="1:11" ht="17.5" customHeight="1" x14ac:dyDescent="0.35">
      <c r="A65" s="31">
        <v>50</v>
      </c>
      <c r="B65" s="237"/>
      <c r="C65" s="197" t="str">
        <f>IF(B65="","",VLOOKUP($B65,種目一覧!$A$1:$C$300,2,FALSE))</f>
        <v/>
      </c>
      <c r="D65" s="197"/>
      <c r="E65" s="32" t="str">
        <f>IF(B65="","",VLOOKUP($B65,種目一覧!$A$1:$C$300,3,FALSE))</f>
        <v/>
      </c>
      <c r="F65" s="78"/>
      <c r="G65" s="78"/>
      <c r="H65" s="78"/>
      <c r="I65" s="57" t="str">
        <f>IF(F65="","",COUNTIF($F$16:F65,F65))</f>
        <v/>
      </c>
      <c r="J65" s="79"/>
      <c r="K65" s="90"/>
    </row>
    <row r="66" spans="1:11" ht="17.5" customHeight="1" x14ac:dyDescent="0.35">
      <c r="A66" s="31">
        <v>51</v>
      </c>
      <c r="B66" s="237"/>
      <c r="C66" s="197" t="str">
        <f>IF(B66="","",VLOOKUP($B66,種目一覧!$A$1:$C$300,2,FALSE))</f>
        <v/>
      </c>
      <c r="D66" s="197"/>
      <c r="E66" s="32" t="str">
        <f>IF(B66="","",VLOOKUP($B66,種目一覧!$A$1:$C$300,3,FALSE))</f>
        <v/>
      </c>
      <c r="F66" s="78"/>
      <c r="G66" s="78"/>
      <c r="H66" s="78"/>
      <c r="I66" s="57" t="str">
        <f>IF(F66="","",COUNTIF($F$16:F66,F66))</f>
        <v/>
      </c>
      <c r="J66" s="79"/>
      <c r="K66" s="90"/>
    </row>
    <row r="67" spans="1:11" ht="17.5" customHeight="1" x14ac:dyDescent="0.35">
      <c r="A67" s="31">
        <v>52</v>
      </c>
      <c r="B67" s="237"/>
      <c r="C67" s="197" t="str">
        <f>IF(B67="","",VLOOKUP($B67,種目一覧!$A$1:$C$300,2,FALSE))</f>
        <v/>
      </c>
      <c r="D67" s="197"/>
      <c r="E67" s="32" t="str">
        <f>IF(B67="","",VLOOKUP($B67,種目一覧!$A$1:$C$300,3,FALSE))</f>
        <v/>
      </c>
      <c r="F67" s="78"/>
      <c r="G67" s="78"/>
      <c r="H67" s="78"/>
      <c r="I67" s="57" t="str">
        <f>IF(F67="","",COUNTIF($F$16:F67,F67))</f>
        <v/>
      </c>
      <c r="J67" s="79"/>
      <c r="K67" s="90"/>
    </row>
    <row r="68" spans="1:11" ht="17.5" customHeight="1" x14ac:dyDescent="0.35">
      <c r="A68" s="31">
        <v>53</v>
      </c>
      <c r="B68" s="237"/>
      <c r="C68" s="197" t="str">
        <f>IF(B68="","",VLOOKUP($B68,種目一覧!$A$1:$C$300,2,FALSE))</f>
        <v/>
      </c>
      <c r="D68" s="197"/>
      <c r="E68" s="32" t="str">
        <f>IF(B68="","",VLOOKUP($B68,種目一覧!$A$1:$C$300,3,FALSE))</f>
        <v/>
      </c>
      <c r="F68" s="78"/>
      <c r="G68" s="78"/>
      <c r="H68" s="78"/>
      <c r="I68" s="57" t="str">
        <f>IF(F68="","",COUNTIF($F$16:F68,F68))</f>
        <v/>
      </c>
      <c r="J68" s="79"/>
      <c r="K68" s="90"/>
    </row>
    <row r="69" spans="1:11" ht="17.5" customHeight="1" x14ac:dyDescent="0.35">
      <c r="A69" s="31">
        <v>54</v>
      </c>
      <c r="B69" s="237"/>
      <c r="C69" s="197" t="str">
        <f>IF(B69="","",VLOOKUP($B69,種目一覧!$A$1:$C$300,2,FALSE))</f>
        <v/>
      </c>
      <c r="D69" s="197"/>
      <c r="E69" s="32" t="str">
        <f>IF(B69="","",VLOOKUP($B69,種目一覧!$A$1:$C$300,3,FALSE))</f>
        <v/>
      </c>
      <c r="F69" s="78"/>
      <c r="G69" s="78"/>
      <c r="H69" s="78"/>
      <c r="I69" s="57" t="str">
        <f>IF(F69="","",COUNTIF($F$16:F69,F69))</f>
        <v/>
      </c>
      <c r="J69" s="79"/>
      <c r="K69" s="90"/>
    </row>
    <row r="70" spans="1:11" ht="17.5" customHeight="1" x14ac:dyDescent="0.35">
      <c r="A70" s="31">
        <v>55</v>
      </c>
      <c r="B70" s="237"/>
      <c r="C70" s="197" t="str">
        <f>IF(B70="","",VLOOKUP($B70,種目一覧!$A$1:$C$300,2,FALSE))</f>
        <v/>
      </c>
      <c r="D70" s="197"/>
      <c r="E70" s="32" t="str">
        <f>IF(B70="","",VLOOKUP($B70,種目一覧!$A$1:$C$300,3,FALSE))</f>
        <v/>
      </c>
      <c r="F70" s="78"/>
      <c r="G70" s="78"/>
      <c r="H70" s="78"/>
      <c r="I70" s="57" t="str">
        <f>IF(F70="","",COUNTIF($F$16:F70,F70))</f>
        <v/>
      </c>
      <c r="J70" s="79"/>
      <c r="K70" s="90"/>
    </row>
    <row r="71" spans="1:11" ht="17.5" customHeight="1" x14ac:dyDescent="0.35">
      <c r="A71" s="31">
        <v>56</v>
      </c>
      <c r="B71" s="237"/>
      <c r="C71" s="197" t="str">
        <f>IF(B71="","",VLOOKUP($B71,種目一覧!$A$1:$C$300,2,FALSE))</f>
        <v/>
      </c>
      <c r="D71" s="197"/>
      <c r="E71" s="32" t="str">
        <f>IF(B71="","",VLOOKUP($B71,種目一覧!$A$1:$C$300,3,FALSE))</f>
        <v/>
      </c>
      <c r="F71" s="78"/>
      <c r="G71" s="78"/>
      <c r="H71" s="78"/>
      <c r="I71" s="57" t="str">
        <f>IF(F71="","",COUNTIF($F$16:F71,F71))</f>
        <v/>
      </c>
      <c r="J71" s="79"/>
      <c r="K71" s="90"/>
    </row>
    <row r="72" spans="1:11" ht="17.5" customHeight="1" x14ac:dyDescent="0.35">
      <c r="A72" s="31">
        <v>57</v>
      </c>
      <c r="B72" s="237"/>
      <c r="C72" s="197" t="str">
        <f>IF(B72="","",VLOOKUP($B72,種目一覧!$A$1:$C$300,2,FALSE))</f>
        <v/>
      </c>
      <c r="D72" s="197"/>
      <c r="E72" s="32" t="str">
        <f>IF(B72="","",VLOOKUP($B72,種目一覧!$A$1:$C$300,3,FALSE))</f>
        <v/>
      </c>
      <c r="F72" s="78"/>
      <c r="G72" s="78"/>
      <c r="H72" s="78"/>
      <c r="I72" s="57" t="str">
        <f>IF(F72="","",COUNTIF($F$16:F72,F72))</f>
        <v/>
      </c>
      <c r="J72" s="79"/>
      <c r="K72" s="90"/>
    </row>
    <row r="73" spans="1:11" ht="17.5" customHeight="1" x14ac:dyDescent="0.35">
      <c r="A73" s="31">
        <v>58</v>
      </c>
      <c r="B73" s="237"/>
      <c r="C73" s="197" t="str">
        <f>IF(B73="","",VLOOKUP($B73,種目一覧!$A$1:$C$300,2,FALSE))</f>
        <v/>
      </c>
      <c r="D73" s="197"/>
      <c r="E73" s="32" t="str">
        <f>IF(B73="","",VLOOKUP($B73,種目一覧!$A$1:$C$300,3,FALSE))</f>
        <v/>
      </c>
      <c r="F73" s="78"/>
      <c r="G73" s="78"/>
      <c r="H73" s="78"/>
      <c r="I73" s="57" t="str">
        <f>IF(F73="","",COUNTIF($F$16:F73,F73))</f>
        <v/>
      </c>
      <c r="J73" s="79"/>
      <c r="K73" s="90"/>
    </row>
    <row r="74" spans="1:11" ht="17.5" customHeight="1" x14ac:dyDescent="0.35">
      <c r="A74" s="31">
        <v>59</v>
      </c>
      <c r="B74" s="237"/>
      <c r="C74" s="197" t="str">
        <f>IF(B74="","",VLOOKUP($B74,種目一覧!$A$1:$C$300,2,FALSE))</f>
        <v/>
      </c>
      <c r="D74" s="197"/>
      <c r="E74" s="32" t="str">
        <f>IF(B74="","",VLOOKUP($B74,種目一覧!$A$1:$C$300,3,FALSE))</f>
        <v/>
      </c>
      <c r="F74" s="78"/>
      <c r="G74" s="78"/>
      <c r="H74" s="78"/>
      <c r="I74" s="57" t="str">
        <f>IF(F74="","",COUNTIF($F$16:F74,F74))</f>
        <v/>
      </c>
      <c r="J74" s="79"/>
      <c r="K74" s="90"/>
    </row>
    <row r="75" spans="1:11" ht="17.5" customHeight="1" x14ac:dyDescent="0.35">
      <c r="A75" s="31">
        <v>60</v>
      </c>
      <c r="B75" s="237"/>
      <c r="C75" s="197" t="str">
        <f>IF(B75="","",VLOOKUP($B75,種目一覧!$A$1:$C$300,2,FALSE))</f>
        <v/>
      </c>
      <c r="D75" s="197"/>
      <c r="E75" s="32" t="str">
        <f>IF(B75="","",VLOOKUP($B75,種目一覧!$A$1:$C$300,3,FALSE))</f>
        <v/>
      </c>
      <c r="F75" s="78"/>
      <c r="G75" s="78"/>
      <c r="H75" s="78"/>
      <c r="I75" s="57" t="str">
        <f>IF(F75="","",COUNTIF($F$16:F75,F75))</f>
        <v/>
      </c>
      <c r="J75" s="79"/>
      <c r="K75" s="90"/>
    </row>
  </sheetData>
  <sheetProtection algorithmName="SHA-512" hashValue="IPvNoVXVeXP/5AoM+bYTwqBl3zOM9ZE0jBZShXg9UH4FoaTzLB/VClIhzX49dk8JNmf0jkFfAcl78JD6DBWTSw==" saltValue="lYkoNS9LCq6nPB1el2vPZA==" spinCount="100000" sheet="1" objects="1" scenarios="1"/>
  <mergeCells count="88">
    <mergeCell ref="K14:R14"/>
    <mergeCell ref="I13:J13"/>
    <mergeCell ref="I5:J5"/>
    <mergeCell ref="G5:H5"/>
    <mergeCell ref="G6:H6"/>
    <mergeCell ref="H3:J3"/>
    <mergeCell ref="H4:J4"/>
    <mergeCell ref="C71:D71"/>
    <mergeCell ref="C72:D72"/>
    <mergeCell ref="C73:D73"/>
    <mergeCell ref="C61:D61"/>
    <mergeCell ref="C62:D62"/>
    <mergeCell ref="C63:D63"/>
    <mergeCell ref="C64:D64"/>
    <mergeCell ref="C65:D65"/>
    <mergeCell ref="C56:D56"/>
    <mergeCell ref="C57:D57"/>
    <mergeCell ref="C58:D58"/>
    <mergeCell ref="C59:D59"/>
    <mergeCell ref="C60:D60"/>
    <mergeCell ref="C51:D51"/>
    <mergeCell ref="C74:D74"/>
    <mergeCell ref="C75:D75"/>
    <mergeCell ref="C66:D66"/>
    <mergeCell ref="C67:D67"/>
    <mergeCell ref="C68:D68"/>
    <mergeCell ref="C69:D69"/>
    <mergeCell ref="C70:D70"/>
    <mergeCell ref="C52:D52"/>
    <mergeCell ref="C53:D53"/>
    <mergeCell ref="C54:D54"/>
    <mergeCell ref="C55:D55"/>
    <mergeCell ref="C46:D46"/>
    <mergeCell ref="C47:D47"/>
    <mergeCell ref="C48:D48"/>
    <mergeCell ref="C49:D49"/>
    <mergeCell ref="C50:D50"/>
    <mergeCell ref="C3:D3"/>
    <mergeCell ref="C4:D4"/>
    <mergeCell ref="C5:E5"/>
    <mergeCell ref="A7:C7"/>
    <mergeCell ref="A8:C8"/>
    <mergeCell ref="A9:C9"/>
    <mergeCell ref="A10:C10"/>
    <mergeCell ref="A1:J1"/>
    <mergeCell ref="C15:D15"/>
    <mergeCell ref="C16:D16"/>
    <mergeCell ref="A12:C12"/>
    <mergeCell ref="D12:H12"/>
    <mergeCell ref="A14:F14"/>
    <mergeCell ref="A2:B2"/>
    <mergeCell ref="A3:B3"/>
    <mergeCell ref="A4:B4"/>
    <mergeCell ref="A5:B5"/>
    <mergeCell ref="A6:B6"/>
    <mergeCell ref="F2:G2"/>
    <mergeCell ref="H2:I2"/>
    <mergeCell ref="A11:B11"/>
    <mergeCell ref="C17:D17"/>
    <mergeCell ref="C18:D18"/>
    <mergeCell ref="C19:D19"/>
    <mergeCell ref="C20:D20"/>
    <mergeCell ref="C21:D21"/>
    <mergeCell ref="C23:D23"/>
    <mergeCell ref="C24:D24"/>
    <mergeCell ref="C33:D33"/>
    <mergeCell ref="C34:D34"/>
    <mergeCell ref="C25:D25"/>
    <mergeCell ref="C26:D26"/>
    <mergeCell ref="C27:D27"/>
    <mergeCell ref="C28:D28"/>
    <mergeCell ref="C29:D29"/>
    <mergeCell ref="C45:D45"/>
    <mergeCell ref="G14:J14"/>
    <mergeCell ref="C40:D40"/>
    <mergeCell ref="C41:D41"/>
    <mergeCell ref="C42:D42"/>
    <mergeCell ref="C43:D43"/>
    <mergeCell ref="C44:D44"/>
    <mergeCell ref="C35:D35"/>
    <mergeCell ref="C36:D36"/>
    <mergeCell ref="C37:D37"/>
    <mergeCell ref="C38:D38"/>
    <mergeCell ref="C39:D39"/>
    <mergeCell ref="C30:D30"/>
    <mergeCell ref="C31:D31"/>
    <mergeCell ref="C32:D32"/>
    <mergeCell ref="C22:D22"/>
  </mergeCells>
  <phoneticPr fontId="5"/>
  <conditionalFormatting sqref="J16:J75">
    <cfRule type="expression" dxfId="1" priority="1">
      <formula>$I16&lt;=1</formula>
    </cfRule>
    <cfRule type="expression" dxfId="0" priority="2">
      <formula>$I16&gt;=2</formula>
    </cfRule>
  </conditionalFormatting>
  <dataValidations xWindow="255" yWindow="948" count="11">
    <dataValidation type="list" allowBlank="1" showInputMessage="1" showErrorMessage="1" sqref="G16:G75" xr:uid="{1DA396BB-A45E-4FF8-AFEA-1998A014FBB9}">
      <formula1>"男子,女子"</formula1>
    </dataValidation>
    <dataValidation type="list" allowBlank="1" showInputMessage="1" showErrorMessage="1" sqref="H16:H75" xr:uid="{48203DA5-8D03-44B1-ABDB-8B6283398DAC}">
      <formula1>"1,2,3"</formula1>
    </dataValidation>
    <dataValidation allowBlank="1" showInputMessage="1" showErrorMessage="1" prompt="【男子種目一覧】【女子種目一覧】シートを参照の上_x000a_種目番号を入力してください。_x000a_" sqref="B16:B75" xr:uid="{0557274C-9D72-4402-B6BF-69DBF800A984}"/>
    <dataValidation allowBlank="1" showInputMessage="1" showErrorMessage="1" prompt="実数を入力してください。" sqref="E7:E10" xr:uid="{CB851724-9A55-4F8B-9208-EFDD2CF6EB8B}"/>
    <dataValidation allowBlank="1" showInputMessage="1" showErrorMessage="1" prompt="費目を入力します_x000a__x000a_例）組演武参加料_x000a_　　　計測料" sqref="F9" xr:uid="{9F34D56A-728C-4C6A-B76C-09856346E740}"/>
    <dataValidation allowBlank="1" showInputMessage="1" showErrorMessage="1" prompt="高体連からの重要な連絡を送信いたします。_x000a_受取可能な学校アドレスをご入力ください" sqref="C5" xr:uid="{7D0910CD-3B4F-4699-8229-253A7DACDEFA}"/>
    <dataValidation allowBlank="1" showInputMessage="1" showErrorMessage="1" prompt="平日 (月)～(金)の日付を入力" sqref="F2" xr:uid="{91863657-71E2-4614-8B23-CF7E4A330559}"/>
    <dataValidation allowBlank="1" showInputMessage="1" showErrorMessage="1" errorTitle="入力できません" sqref="G14" xr:uid="{50B018C9-1053-41E0-BBD6-F9E1F24A6D68}"/>
    <dataValidation type="list" allowBlank="1" showInputMessage="1" prompt="2種目以上参加「あり」選手は1回のみ入力_x000a_" sqref="J15" xr:uid="{DB01C1A6-757B-4667-98A5-B5A94CE57FD7}">
      <formula1>"SS,S,M,L,O,XO,2XO,3XO"</formula1>
    </dataValidation>
    <dataValidation allowBlank="1" showInputMessage="1" showErrorMessage="1" prompt="姓と名の間を1スペースあける" sqref="F16:F75" xr:uid="{ED326FF9-A32F-4893-B085-B8035DFBB078}"/>
    <dataValidation type="list" allowBlank="1" showInputMessage="1" showErrorMessage="1" prompt="←が１の場合のみサイズを選択します。_x000a_" sqref="J16:J75" xr:uid="{E8EE87E4-8950-4D40-955E-9646016C8F91}">
      <formula1>"S,M,L,O,XO,2XO,3XO"</formula1>
    </dataValidation>
  </dataValidations>
  <pageMargins left="0.66" right="0.19" top="0.19685039370078741" bottom="0.16" header="0.15748031496062992" footer="0.15748031496062992"/>
  <pageSetup paperSize="9" scale="86" fitToHeight="0" orientation="landscape" r:id="rId1"/>
  <headerFooter differentOddEven="1" differentFirst="1">
    <oddHeader>&amp;R&amp;"HGS創英角ﾎﾟｯﾌﾟ体,標準"&amp;36　</oddHeader>
  </headerFooter>
  <rowBreaks count="1" manualBreakCount="1">
    <brk id="13" max="16383" man="1"/>
  </rowBreaks>
  <ignoredErrors>
    <ignoredError sqref="I18:I45" unlockedFormula="1"/>
  </ignoredErrors>
  <extLst>
    <ext xmlns:x14="http://schemas.microsoft.com/office/spreadsheetml/2009/9/main" uri="{CCE6A557-97BC-4b89-ADB6-D9C93CAAB3DF}">
      <x14:dataValidations xmlns:xm="http://schemas.microsoft.com/office/excel/2006/main" xWindow="255" yWindow="948" count="1">
        <x14:dataValidation type="list" allowBlank="1" showInputMessage="1" showErrorMessage="1" xr:uid="{5EC2C572-43C9-4F60-908E-21891527844A}">
          <x14:formula1>
            <xm:f>専門部番号!$A$2:$A$42</xm:f>
          </x14:formula1>
          <xm:sqref>C3:D3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A2D47-8C2E-4D46-9510-C3D045EDA9A5}">
  <sheetPr>
    <tabColor theme="5" tint="0.79998168889431442"/>
  </sheetPr>
  <dimension ref="A1:F288"/>
  <sheetViews>
    <sheetView zoomScale="79" zoomScaleNormal="79" workbookViewId="0">
      <pane ySplit="1" topLeftCell="A2" activePane="bottomLeft" state="frozen"/>
      <selection activeCell="A443" sqref="A443"/>
      <selection pane="bottomLeft" activeCell="B2" sqref="B2"/>
    </sheetView>
  </sheetViews>
  <sheetFormatPr defaultColWidth="6.92578125" defaultRowHeight="25.25" customHeight="1" x14ac:dyDescent="0.35"/>
  <cols>
    <col min="1" max="1" width="4.2109375" style="62" bestFit="1" customWidth="1"/>
    <col min="2" max="2" width="11.35546875" style="62" customWidth="1"/>
    <col min="3" max="3" width="35.640625" style="63" bestFit="1" customWidth="1"/>
    <col min="4" max="4" width="9.42578125" style="62" customWidth="1"/>
    <col min="5" max="5" width="30.5703125" style="62" customWidth="1"/>
    <col min="6" max="6" width="13.28515625" style="62" customWidth="1"/>
    <col min="7" max="16384" width="6.92578125" style="62"/>
  </cols>
  <sheetData>
    <row r="1" spans="1:6" ht="39.5" customHeight="1" x14ac:dyDescent="0.35">
      <c r="A1" s="59" t="s">
        <v>326</v>
      </c>
      <c r="B1" s="60" t="s">
        <v>327</v>
      </c>
      <c r="C1" s="61" t="s">
        <v>328</v>
      </c>
      <c r="D1" s="61" t="s">
        <v>329</v>
      </c>
      <c r="E1" s="61" t="s">
        <v>330</v>
      </c>
      <c r="F1" s="61" t="s">
        <v>331</v>
      </c>
    </row>
    <row r="2" spans="1:6" ht="25.25" customHeight="1" x14ac:dyDescent="0.35">
      <c r="A2" s="116">
        <v>1</v>
      </c>
      <c r="B2" s="131">
        <v>1</v>
      </c>
      <c r="C2" s="115" t="s">
        <v>2820</v>
      </c>
      <c r="D2" s="115" t="s">
        <v>332</v>
      </c>
      <c r="E2" s="115" t="s">
        <v>333</v>
      </c>
      <c r="F2" s="115" t="s">
        <v>334</v>
      </c>
    </row>
    <row r="3" spans="1:6" ht="25.25" customHeight="1" x14ac:dyDescent="0.35">
      <c r="A3" s="116">
        <v>2</v>
      </c>
      <c r="B3" s="131">
        <v>2</v>
      </c>
      <c r="C3" s="115" t="s">
        <v>2824</v>
      </c>
      <c r="D3" s="115" t="s">
        <v>335</v>
      </c>
      <c r="E3" s="115" t="s">
        <v>336</v>
      </c>
      <c r="F3" s="115" t="s">
        <v>337</v>
      </c>
    </row>
    <row r="4" spans="1:6" ht="25.25" customHeight="1" x14ac:dyDescent="0.35">
      <c r="A4" s="116">
        <v>3</v>
      </c>
      <c r="B4" s="131">
        <v>3</v>
      </c>
      <c r="C4" s="115" t="s">
        <v>2826</v>
      </c>
      <c r="D4" s="115" t="s">
        <v>338</v>
      </c>
      <c r="E4" s="115" t="s">
        <v>339</v>
      </c>
      <c r="F4" s="115" t="s">
        <v>340</v>
      </c>
    </row>
    <row r="5" spans="1:6" ht="25.25" customHeight="1" x14ac:dyDescent="0.35">
      <c r="A5" s="116">
        <v>4</v>
      </c>
      <c r="B5" s="131">
        <v>4</v>
      </c>
      <c r="C5" s="115" t="s">
        <v>2829</v>
      </c>
      <c r="D5" s="115" t="s">
        <v>341</v>
      </c>
      <c r="E5" s="115" t="s">
        <v>342</v>
      </c>
      <c r="F5" s="115" t="s">
        <v>343</v>
      </c>
    </row>
    <row r="6" spans="1:6" ht="25.25" customHeight="1" x14ac:dyDescent="0.35">
      <c r="A6" s="116">
        <v>5</v>
      </c>
      <c r="B6" s="131">
        <v>5</v>
      </c>
      <c r="C6" s="115" t="s">
        <v>2832</v>
      </c>
      <c r="D6" s="115" t="s">
        <v>344</v>
      </c>
      <c r="E6" s="115" t="s">
        <v>345</v>
      </c>
      <c r="F6" s="115" t="s">
        <v>346</v>
      </c>
    </row>
    <row r="7" spans="1:6" ht="25.25" customHeight="1" x14ac:dyDescent="0.35">
      <c r="A7" s="116">
        <v>6</v>
      </c>
      <c r="B7" s="131">
        <v>6</v>
      </c>
      <c r="C7" s="115" t="s">
        <v>2834</v>
      </c>
      <c r="D7" s="115" t="s">
        <v>347</v>
      </c>
      <c r="E7" s="115" t="s">
        <v>348</v>
      </c>
      <c r="F7" s="115" t="s">
        <v>349</v>
      </c>
    </row>
    <row r="8" spans="1:6" ht="25.25" customHeight="1" x14ac:dyDescent="0.35">
      <c r="A8" s="116">
        <v>7</v>
      </c>
      <c r="B8" s="131">
        <v>7</v>
      </c>
      <c r="C8" s="115" t="s">
        <v>2836</v>
      </c>
      <c r="D8" s="115" t="s">
        <v>350</v>
      </c>
      <c r="E8" s="115" t="s">
        <v>351</v>
      </c>
      <c r="F8" s="115" t="s">
        <v>352</v>
      </c>
    </row>
    <row r="9" spans="1:6" ht="25.25" customHeight="1" x14ac:dyDescent="0.35">
      <c r="A9" s="116">
        <v>8</v>
      </c>
      <c r="B9" s="131">
        <v>8</v>
      </c>
      <c r="C9" s="115" t="s">
        <v>2838</v>
      </c>
      <c r="D9" s="115" t="s">
        <v>353</v>
      </c>
      <c r="E9" s="115" t="s">
        <v>354</v>
      </c>
      <c r="F9" s="115" t="s">
        <v>355</v>
      </c>
    </row>
    <row r="10" spans="1:6" ht="25.25" customHeight="1" x14ac:dyDescent="0.35">
      <c r="A10" s="116">
        <v>9</v>
      </c>
      <c r="B10" s="131">
        <v>101</v>
      </c>
      <c r="C10" s="115" t="s">
        <v>2839</v>
      </c>
      <c r="D10" s="115" t="s">
        <v>356</v>
      </c>
      <c r="E10" s="115" t="s">
        <v>357</v>
      </c>
      <c r="F10" s="115" t="s">
        <v>358</v>
      </c>
    </row>
    <row r="11" spans="1:6" ht="25.25" customHeight="1" x14ac:dyDescent="0.35">
      <c r="A11" s="116">
        <v>10</v>
      </c>
      <c r="B11" s="131">
        <v>2001</v>
      </c>
      <c r="C11" s="115" t="s">
        <v>2841</v>
      </c>
      <c r="D11" s="115" t="s">
        <v>359</v>
      </c>
      <c r="E11" s="115" t="s">
        <v>360</v>
      </c>
      <c r="F11" s="115" t="s">
        <v>361</v>
      </c>
    </row>
    <row r="12" spans="1:6" ht="25.25" customHeight="1" x14ac:dyDescent="0.35">
      <c r="A12" s="116">
        <v>11</v>
      </c>
      <c r="B12" s="131">
        <v>2003</v>
      </c>
      <c r="C12" s="115" t="s">
        <v>2842</v>
      </c>
      <c r="D12" s="115" t="s">
        <v>362</v>
      </c>
      <c r="E12" s="115" t="s">
        <v>363</v>
      </c>
      <c r="F12" s="115" t="s">
        <v>364</v>
      </c>
    </row>
    <row r="13" spans="1:6" ht="25.25" customHeight="1" x14ac:dyDescent="0.35">
      <c r="A13" s="116">
        <v>12</v>
      </c>
      <c r="B13" s="131">
        <v>2004</v>
      </c>
      <c r="C13" s="115" t="s">
        <v>2844</v>
      </c>
      <c r="D13" s="115" t="s">
        <v>365</v>
      </c>
      <c r="E13" s="115" t="s">
        <v>366</v>
      </c>
      <c r="F13" s="115" t="s">
        <v>367</v>
      </c>
    </row>
    <row r="14" spans="1:6" ht="25.25" customHeight="1" x14ac:dyDescent="0.35">
      <c r="A14" s="116">
        <v>13</v>
      </c>
      <c r="B14" s="131">
        <v>2008</v>
      </c>
      <c r="C14" s="115" t="s">
        <v>2846</v>
      </c>
      <c r="D14" s="115" t="s">
        <v>368</v>
      </c>
      <c r="E14" s="115" t="s">
        <v>369</v>
      </c>
      <c r="F14" s="115" t="s">
        <v>370</v>
      </c>
    </row>
    <row r="15" spans="1:6" ht="25.25" customHeight="1" x14ac:dyDescent="0.35">
      <c r="A15" s="116">
        <v>14</v>
      </c>
      <c r="B15" s="131">
        <v>2009</v>
      </c>
      <c r="C15" s="115" t="s">
        <v>2847</v>
      </c>
      <c r="D15" s="115" t="s">
        <v>371</v>
      </c>
      <c r="E15" s="115" t="s">
        <v>372</v>
      </c>
      <c r="F15" s="115" t="s">
        <v>373</v>
      </c>
    </row>
    <row r="16" spans="1:6" ht="25.25" customHeight="1" x14ac:dyDescent="0.35">
      <c r="A16" s="116">
        <v>15</v>
      </c>
      <c r="B16" s="131">
        <v>2010</v>
      </c>
      <c r="C16" s="115" t="s">
        <v>2848</v>
      </c>
      <c r="D16" s="115" t="s">
        <v>374</v>
      </c>
      <c r="E16" s="115" t="s">
        <v>375</v>
      </c>
      <c r="F16" s="115" t="s">
        <v>376</v>
      </c>
    </row>
    <row r="17" spans="1:6" ht="25.25" customHeight="1" x14ac:dyDescent="0.35">
      <c r="A17" s="116">
        <v>16</v>
      </c>
      <c r="B17" s="131">
        <v>2011</v>
      </c>
      <c r="C17" s="115" t="s">
        <v>377</v>
      </c>
      <c r="D17" s="115" t="s">
        <v>378</v>
      </c>
      <c r="E17" s="115" t="s">
        <v>379</v>
      </c>
      <c r="F17" s="115" t="s">
        <v>380</v>
      </c>
    </row>
    <row r="18" spans="1:6" ht="25.25" customHeight="1" x14ac:dyDescent="0.35">
      <c r="A18" s="116">
        <v>17</v>
      </c>
      <c r="B18" s="131">
        <v>2012</v>
      </c>
      <c r="C18" s="115" t="s">
        <v>2849</v>
      </c>
      <c r="D18" s="115" t="s">
        <v>378</v>
      </c>
      <c r="E18" s="115" t="s">
        <v>379</v>
      </c>
      <c r="F18" s="115" t="s">
        <v>380</v>
      </c>
    </row>
    <row r="19" spans="1:6" ht="25.25" customHeight="1" x14ac:dyDescent="0.35">
      <c r="A19" s="116">
        <v>18</v>
      </c>
      <c r="B19" s="131">
        <v>2013</v>
      </c>
      <c r="C19" s="115" t="s">
        <v>2850</v>
      </c>
      <c r="D19" s="115" t="s">
        <v>381</v>
      </c>
      <c r="E19" s="115" t="s">
        <v>382</v>
      </c>
      <c r="F19" s="115" t="s">
        <v>383</v>
      </c>
    </row>
    <row r="20" spans="1:6" ht="25.25" customHeight="1" x14ac:dyDescent="0.35">
      <c r="A20" s="116">
        <v>19</v>
      </c>
      <c r="B20" s="131">
        <v>2014</v>
      </c>
      <c r="C20" s="115" t="s">
        <v>2851</v>
      </c>
      <c r="D20" s="115" t="s">
        <v>384</v>
      </c>
      <c r="E20" s="115" t="s">
        <v>385</v>
      </c>
      <c r="F20" s="115" t="s">
        <v>386</v>
      </c>
    </row>
    <row r="21" spans="1:6" ht="25.25" customHeight="1" x14ac:dyDescent="0.35">
      <c r="A21" s="116">
        <v>20</v>
      </c>
      <c r="B21" s="131">
        <v>2015</v>
      </c>
      <c r="C21" s="115" t="s">
        <v>2852</v>
      </c>
      <c r="D21" s="115" t="s">
        <v>387</v>
      </c>
      <c r="E21" s="115" t="s">
        <v>388</v>
      </c>
      <c r="F21" s="115" t="s">
        <v>389</v>
      </c>
    </row>
    <row r="22" spans="1:6" ht="25.25" customHeight="1" x14ac:dyDescent="0.35">
      <c r="A22" s="116">
        <v>21</v>
      </c>
      <c r="B22" s="131">
        <v>2016</v>
      </c>
      <c r="C22" s="115" t="s">
        <v>2853</v>
      </c>
      <c r="D22" s="115" t="s">
        <v>390</v>
      </c>
      <c r="E22" s="115" t="s">
        <v>391</v>
      </c>
      <c r="F22" s="115" t="s">
        <v>392</v>
      </c>
    </row>
    <row r="23" spans="1:6" ht="25.25" customHeight="1" x14ac:dyDescent="0.35">
      <c r="A23" s="116">
        <v>22</v>
      </c>
      <c r="B23" s="131">
        <v>2018</v>
      </c>
      <c r="C23" s="115" t="s">
        <v>2855</v>
      </c>
      <c r="D23" s="115" t="s">
        <v>393</v>
      </c>
      <c r="E23" s="115" t="s">
        <v>394</v>
      </c>
      <c r="F23" s="115" t="s">
        <v>395</v>
      </c>
    </row>
    <row r="24" spans="1:6" ht="25.25" customHeight="1" x14ac:dyDescent="0.35">
      <c r="A24" s="116">
        <v>23</v>
      </c>
      <c r="B24" s="131">
        <v>2019</v>
      </c>
      <c r="C24" s="115" t="s">
        <v>2856</v>
      </c>
      <c r="D24" s="115" t="s">
        <v>396</v>
      </c>
      <c r="E24" s="115" t="s">
        <v>397</v>
      </c>
      <c r="F24" s="115" t="s">
        <v>398</v>
      </c>
    </row>
    <row r="25" spans="1:6" ht="25.25" customHeight="1" x14ac:dyDescent="0.35">
      <c r="A25" s="116">
        <v>24</v>
      </c>
      <c r="B25" s="131">
        <v>2020</v>
      </c>
      <c r="C25" s="115" t="s">
        <v>2857</v>
      </c>
      <c r="D25" s="115" t="s">
        <v>399</v>
      </c>
      <c r="E25" s="115" t="s">
        <v>400</v>
      </c>
      <c r="F25" s="115" t="s">
        <v>401</v>
      </c>
    </row>
    <row r="26" spans="1:6" ht="25.25" customHeight="1" x14ac:dyDescent="0.35">
      <c r="A26" s="116">
        <v>25</v>
      </c>
      <c r="B26" s="131">
        <v>2021</v>
      </c>
      <c r="C26" s="115" t="s">
        <v>2859</v>
      </c>
      <c r="D26" s="115" t="s">
        <v>402</v>
      </c>
      <c r="E26" s="115" t="s">
        <v>403</v>
      </c>
      <c r="F26" s="115" t="s">
        <v>404</v>
      </c>
    </row>
    <row r="27" spans="1:6" ht="25.25" customHeight="1" x14ac:dyDescent="0.35">
      <c r="A27" s="116">
        <v>26</v>
      </c>
      <c r="B27" s="131">
        <v>2022</v>
      </c>
      <c r="C27" s="115" t="s">
        <v>2860</v>
      </c>
      <c r="D27" s="115" t="s">
        <v>405</v>
      </c>
      <c r="E27" s="115" t="s">
        <v>406</v>
      </c>
      <c r="F27" s="115" t="s">
        <v>407</v>
      </c>
    </row>
    <row r="28" spans="1:6" ht="25.25" customHeight="1" x14ac:dyDescent="0.35">
      <c r="A28" s="116">
        <v>27</v>
      </c>
      <c r="B28" s="131">
        <v>2023</v>
      </c>
      <c r="C28" s="115" t="s">
        <v>2861</v>
      </c>
      <c r="D28" s="115" t="s">
        <v>408</v>
      </c>
      <c r="E28" s="115" t="s">
        <v>409</v>
      </c>
      <c r="F28" s="115" t="s">
        <v>410</v>
      </c>
    </row>
    <row r="29" spans="1:6" ht="25.25" customHeight="1" x14ac:dyDescent="0.35">
      <c r="A29" s="116">
        <v>28</v>
      </c>
      <c r="B29" s="131">
        <v>2025</v>
      </c>
      <c r="C29" s="115" t="s">
        <v>2862</v>
      </c>
      <c r="D29" s="115" t="s">
        <v>411</v>
      </c>
      <c r="E29" s="115" t="s">
        <v>412</v>
      </c>
      <c r="F29" s="115" t="s">
        <v>413</v>
      </c>
    </row>
    <row r="30" spans="1:6" ht="25.25" customHeight="1" x14ac:dyDescent="0.35">
      <c r="A30" s="116">
        <v>29</v>
      </c>
      <c r="B30" s="131">
        <v>2026</v>
      </c>
      <c r="C30" s="115" t="s">
        <v>2863</v>
      </c>
      <c r="D30" s="115" t="s">
        <v>414</v>
      </c>
      <c r="E30" s="115" t="s">
        <v>415</v>
      </c>
      <c r="F30" s="115" t="s">
        <v>416</v>
      </c>
    </row>
    <row r="31" spans="1:6" ht="25.25" customHeight="1" x14ac:dyDescent="0.35">
      <c r="A31" s="116">
        <v>30</v>
      </c>
      <c r="B31" s="131">
        <v>2027</v>
      </c>
      <c r="C31" s="115" t="s">
        <v>2864</v>
      </c>
      <c r="D31" s="115" t="s">
        <v>417</v>
      </c>
      <c r="E31" s="115" t="s">
        <v>418</v>
      </c>
      <c r="F31" s="115" t="s">
        <v>419</v>
      </c>
    </row>
    <row r="32" spans="1:6" ht="25.25" customHeight="1" x14ac:dyDescent="0.35">
      <c r="A32" s="116">
        <v>31</v>
      </c>
      <c r="B32" s="131">
        <v>2028</v>
      </c>
      <c r="C32" s="115" t="s">
        <v>420</v>
      </c>
      <c r="D32" s="115" t="s">
        <v>421</v>
      </c>
      <c r="E32" s="115" t="s">
        <v>422</v>
      </c>
      <c r="F32" s="115" t="s">
        <v>423</v>
      </c>
    </row>
    <row r="33" spans="1:6" ht="25.25" customHeight="1" x14ac:dyDescent="0.35">
      <c r="A33" s="116">
        <v>32</v>
      </c>
      <c r="B33" s="131">
        <v>2029</v>
      </c>
      <c r="C33" s="115" t="s">
        <v>2865</v>
      </c>
      <c r="D33" s="115" t="s">
        <v>424</v>
      </c>
      <c r="E33" s="115" t="s">
        <v>425</v>
      </c>
      <c r="F33" s="115" t="s">
        <v>426</v>
      </c>
    </row>
    <row r="34" spans="1:6" ht="25.25" customHeight="1" x14ac:dyDescent="0.35">
      <c r="A34" s="116">
        <v>33</v>
      </c>
      <c r="B34" s="132">
        <v>2256</v>
      </c>
      <c r="C34" s="115" t="s">
        <v>2866</v>
      </c>
      <c r="D34" s="115" t="s">
        <v>1169</v>
      </c>
      <c r="E34" s="115" t="s">
        <v>1170</v>
      </c>
      <c r="F34" s="115" t="s">
        <v>1171</v>
      </c>
    </row>
    <row r="35" spans="1:6" ht="25.25" customHeight="1" x14ac:dyDescent="0.35">
      <c r="A35" s="116">
        <v>34</v>
      </c>
      <c r="B35" s="131">
        <v>2032</v>
      </c>
      <c r="C35" s="115" t="s">
        <v>2868</v>
      </c>
      <c r="D35" s="115" t="s">
        <v>427</v>
      </c>
      <c r="E35" s="115" t="s">
        <v>428</v>
      </c>
      <c r="F35" s="115" t="s">
        <v>429</v>
      </c>
    </row>
    <row r="36" spans="1:6" ht="25.25" customHeight="1" x14ac:dyDescent="0.35">
      <c r="A36" s="116">
        <v>35</v>
      </c>
      <c r="B36" s="131">
        <v>2033</v>
      </c>
      <c r="C36" s="115" t="s">
        <v>2870</v>
      </c>
      <c r="D36" s="115" t="s">
        <v>430</v>
      </c>
      <c r="E36" s="115" t="s">
        <v>431</v>
      </c>
      <c r="F36" s="115" t="s">
        <v>432</v>
      </c>
    </row>
    <row r="37" spans="1:6" ht="25.25" customHeight="1" x14ac:dyDescent="0.35">
      <c r="A37" s="116">
        <v>36</v>
      </c>
      <c r="B37" s="131">
        <v>2035</v>
      </c>
      <c r="C37" s="115" t="s">
        <v>2872</v>
      </c>
      <c r="D37" s="115" t="s">
        <v>427</v>
      </c>
      <c r="E37" s="115" t="s">
        <v>436</v>
      </c>
      <c r="F37" s="115" t="s">
        <v>437</v>
      </c>
    </row>
    <row r="38" spans="1:6" ht="25.25" customHeight="1" x14ac:dyDescent="0.35">
      <c r="A38" s="116">
        <v>37</v>
      </c>
      <c r="B38" s="131">
        <v>2036</v>
      </c>
      <c r="C38" s="115" t="s">
        <v>2873</v>
      </c>
      <c r="D38" s="115" t="s">
        <v>438</v>
      </c>
      <c r="E38" s="115" t="s">
        <v>439</v>
      </c>
      <c r="F38" s="115" t="s">
        <v>440</v>
      </c>
    </row>
    <row r="39" spans="1:6" ht="25.25" customHeight="1" x14ac:dyDescent="0.35">
      <c r="A39" s="116">
        <v>38</v>
      </c>
      <c r="B39" s="131">
        <v>2037</v>
      </c>
      <c r="C39" s="115" t="s">
        <v>2874</v>
      </c>
      <c r="D39" s="115" t="s">
        <v>441</v>
      </c>
      <c r="E39" s="115" t="s">
        <v>442</v>
      </c>
      <c r="F39" s="115" t="s">
        <v>443</v>
      </c>
    </row>
    <row r="40" spans="1:6" ht="25.25" customHeight="1" x14ac:dyDescent="0.35">
      <c r="A40" s="116">
        <v>39</v>
      </c>
      <c r="B40" s="131">
        <v>2038</v>
      </c>
      <c r="C40" s="115" t="s">
        <v>2875</v>
      </c>
      <c r="D40" s="115" t="s">
        <v>444</v>
      </c>
      <c r="E40" s="115" t="s">
        <v>445</v>
      </c>
      <c r="F40" s="115" t="s">
        <v>446</v>
      </c>
    </row>
    <row r="41" spans="1:6" ht="25.25" customHeight="1" x14ac:dyDescent="0.35">
      <c r="A41" s="116">
        <v>40</v>
      </c>
      <c r="B41" s="131">
        <v>2039</v>
      </c>
      <c r="C41" s="115" t="s">
        <v>2876</v>
      </c>
      <c r="D41" s="115" t="s">
        <v>447</v>
      </c>
      <c r="E41" s="115" t="s">
        <v>448</v>
      </c>
      <c r="F41" s="115" t="s">
        <v>449</v>
      </c>
    </row>
    <row r="42" spans="1:6" ht="25.25" customHeight="1" x14ac:dyDescent="0.35">
      <c r="A42" s="116">
        <v>41</v>
      </c>
      <c r="B42" s="131">
        <v>2040</v>
      </c>
      <c r="C42" s="115" t="s">
        <v>2877</v>
      </c>
      <c r="D42" s="115" t="s">
        <v>450</v>
      </c>
      <c r="E42" s="115" t="s">
        <v>451</v>
      </c>
      <c r="F42" s="115" t="s">
        <v>452</v>
      </c>
    </row>
    <row r="43" spans="1:6" ht="25.25" customHeight="1" x14ac:dyDescent="0.35">
      <c r="A43" s="116">
        <v>42</v>
      </c>
      <c r="B43" s="131">
        <v>2041</v>
      </c>
      <c r="C43" s="115" t="s">
        <v>2879</v>
      </c>
      <c r="D43" s="115" t="s">
        <v>453</v>
      </c>
      <c r="E43" s="115" t="s">
        <v>454</v>
      </c>
      <c r="F43" s="115" t="s">
        <v>455</v>
      </c>
    </row>
    <row r="44" spans="1:6" ht="25.25" customHeight="1" x14ac:dyDescent="0.35">
      <c r="A44" s="116">
        <v>43</v>
      </c>
      <c r="B44" s="131">
        <v>2042</v>
      </c>
      <c r="C44" s="115" t="s">
        <v>2880</v>
      </c>
      <c r="D44" s="115" t="s">
        <v>456</v>
      </c>
      <c r="E44" s="115" t="s">
        <v>457</v>
      </c>
      <c r="F44" s="115" t="s">
        <v>458</v>
      </c>
    </row>
    <row r="45" spans="1:6" ht="25.25" customHeight="1" x14ac:dyDescent="0.35">
      <c r="A45" s="116">
        <v>44</v>
      </c>
      <c r="B45" s="131">
        <v>2043</v>
      </c>
      <c r="C45" s="115" t="s">
        <v>2882</v>
      </c>
      <c r="D45" s="115" t="s">
        <v>459</v>
      </c>
      <c r="E45" s="115" t="s">
        <v>460</v>
      </c>
      <c r="F45" s="115" t="s">
        <v>461</v>
      </c>
    </row>
    <row r="46" spans="1:6" ht="25.25" customHeight="1" x14ac:dyDescent="0.35">
      <c r="A46" s="116">
        <v>45</v>
      </c>
      <c r="B46" s="131">
        <v>2044</v>
      </c>
      <c r="C46" s="115" t="s">
        <v>2884</v>
      </c>
      <c r="D46" s="115" t="s">
        <v>462</v>
      </c>
      <c r="E46" s="115" t="s">
        <v>463</v>
      </c>
      <c r="F46" s="115" t="s">
        <v>464</v>
      </c>
    </row>
    <row r="47" spans="1:6" ht="25.25" customHeight="1" x14ac:dyDescent="0.35">
      <c r="A47" s="116">
        <v>46</v>
      </c>
      <c r="B47" s="131">
        <v>2045</v>
      </c>
      <c r="C47" s="115" t="s">
        <v>2886</v>
      </c>
      <c r="D47" s="115" t="s">
        <v>465</v>
      </c>
      <c r="E47" s="115" t="s">
        <v>466</v>
      </c>
      <c r="F47" s="115" t="s">
        <v>467</v>
      </c>
    </row>
    <row r="48" spans="1:6" ht="25.25" customHeight="1" x14ac:dyDescent="0.35">
      <c r="A48" s="116">
        <v>47</v>
      </c>
      <c r="B48" s="131">
        <v>2046</v>
      </c>
      <c r="C48" s="115" t="s">
        <v>2887</v>
      </c>
      <c r="D48" s="115" t="s">
        <v>468</v>
      </c>
      <c r="E48" s="115" t="s">
        <v>469</v>
      </c>
      <c r="F48" s="115" t="s">
        <v>470</v>
      </c>
    </row>
    <row r="49" spans="1:6" ht="25.25" customHeight="1" x14ac:dyDescent="0.35">
      <c r="A49" s="116">
        <v>48</v>
      </c>
      <c r="B49" s="131">
        <v>2047</v>
      </c>
      <c r="C49" s="115" t="s">
        <v>2888</v>
      </c>
      <c r="D49" s="115" t="s">
        <v>471</v>
      </c>
      <c r="E49" s="115" t="s">
        <v>472</v>
      </c>
      <c r="F49" s="115" t="s">
        <v>473</v>
      </c>
    </row>
    <row r="50" spans="1:6" ht="25.25" customHeight="1" x14ac:dyDescent="0.35">
      <c r="A50" s="116">
        <v>49</v>
      </c>
      <c r="B50" s="131">
        <v>2048</v>
      </c>
      <c r="C50" s="115" t="s">
        <v>2890</v>
      </c>
      <c r="D50" s="115" t="s">
        <v>474</v>
      </c>
      <c r="E50" s="115" t="s">
        <v>475</v>
      </c>
      <c r="F50" s="115" t="s">
        <v>476</v>
      </c>
    </row>
    <row r="51" spans="1:6" ht="25.25" customHeight="1" x14ac:dyDescent="0.35">
      <c r="A51" s="116">
        <v>50</v>
      </c>
      <c r="B51" s="131">
        <v>2050</v>
      </c>
      <c r="C51" s="115" t="s">
        <v>2892</v>
      </c>
      <c r="D51" s="115" t="s">
        <v>477</v>
      </c>
      <c r="E51" s="115" t="s">
        <v>478</v>
      </c>
      <c r="F51" s="115" t="s">
        <v>479</v>
      </c>
    </row>
    <row r="52" spans="1:6" ht="25.25" customHeight="1" x14ac:dyDescent="0.35">
      <c r="A52" s="116">
        <v>51</v>
      </c>
      <c r="B52" s="131">
        <v>2051</v>
      </c>
      <c r="C52" s="115" t="s">
        <v>2894</v>
      </c>
      <c r="D52" s="115" t="s">
        <v>480</v>
      </c>
      <c r="E52" s="115" t="s">
        <v>481</v>
      </c>
      <c r="F52" s="115" t="s">
        <v>482</v>
      </c>
    </row>
    <row r="53" spans="1:6" ht="25.25" customHeight="1" x14ac:dyDescent="0.35">
      <c r="A53" s="116">
        <v>52</v>
      </c>
      <c r="B53" s="131">
        <v>2052</v>
      </c>
      <c r="C53" s="115" t="s">
        <v>2895</v>
      </c>
      <c r="D53" s="115" t="s">
        <v>480</v>
      </c>
      <c r="E53" s="115" t="s">
        <v>481</v>
      </c>
      <c r="F53" s="115" t="s">
        <v>483</v>
      </c>
    </row>
    <row r="54" spans="1:6" ht="25.25" customHeight="1" x14ac:dyDescent="0.35">
      <c r="A54" s="116">
        <v>53</v>
      </c>
      <c r="B54" s="131">
        <v>2053</v>
      </c>
      <c r="C54" s="115" t="s">
        <v>2897</v>
      </c>
      <c r="D54" s="115" t="s">
        <v>484</v>
      </c>
      <c r="E54" s="115" t="s">
        <v>2899</v>
      </c>
      <c r="F54" s="115" t="s">
        <v>485</v>
      </c>
    </row>
    <row r="55" spans="1:6" ht="25.25" customHeight="1" x14ac:dyDescent="0.35">
      <c r="A55" s="116">
        <v>54</v>
      </c>
      <c r="B55" s="131">
        <v>2054</v>
      </c>
      <c r="C55" s="115" t="s">
        <v>2900</v>
      </c>
      <c r="D55" s="115" t="s">
        <v>486</v>
      </c>
      <c r="E55" s="115" t="s">
        <v>487</v>
      </c>
      <c r="F55" s="115" t="s">
        <v>488</v>
      </c>
    </row>
    <row r="56" spans="1:6" ht="25.25" customHeight="1" x14ac:dyDescent="0.35">
      <c r="A56" s="116">
        <v>55</v>
      </c>
      <c r="B56" s="131">
        <v>2055</v>
      </c>
      <c r="C56" s="115" t="s">
        <v>2901</v>
      </c>
      <c r="D56" s="115" t="s">
        <v>489</v>
      </c>
      <c r="E56" s="115" t="s">
        <v>490</v>
      </c>
      <c r="F56" s="115" t="s">
        <v>491</v>
      </c>
    </row>
    <row r="57" spans="1:6" ht="25.25" customHeight="1" x14ac:dyDescent="0.35">
      <c r="A57" s="116">
        <v>56</v>
      </c>
      <c r="B57" s="131">
        <v>2088</v>
      </c>
      <c r="C57" s="115" t="s">
        <v>2902</v>
      </c>
      <c r="D57" s="115" t="s">
        <v>587</v>
      </c>
      <c r="E57" s="115" t="s">
        <v>588</v>
      </c>
      <c r="F57" s="115" t="s">
        <v>589</v>
      </c>
    </row>
    <row r="58" spans="1:6" ht="25.25" customHeight="1" x14ac:dyDescent="0.35">
      <c r="A58" s="116">
        <v>57</v>
      </c>
      <c r="B58" s="131">
        <v>2056</v>
      </c>
      <c r="C58" s="116" t="s">
        <v>492</v>
      </c>
      <c r="D58" s="116" t="s">
        <v>493</v>
      </c>
      <c r="E58" s="115" t="s">
        <v>494</v>
      </c>
      <c r="F58" s="116" t="s">
        <v>495</v>
      </c>
    </row>
    <row r="59" spans="1:6" ht="25.25" customHeight="1" x14ac:dyDescent="0.35">
      <c r="A59" s="116">
        <v>58</v>
      </c>
      <c r="B59" s="131">
        <v>2057</v>
      </c>
      <c r="C59" s="115" t="s">
        <v>2904</v>
      </c>
      <c r="D59" s="115" t="s">
        <v>496</v>
      </c>
      <c r="E59" s="115" t="s">
        <v>497</v>
      </c>
      <c r="F59" s="115" t="s">
        <v>498</v>
      </c>
    </row>
    <row r="60" spans="1:6" ht="25.25" customHeight="1" x14ac:dyDescent="0.35">
      <c r="A60" s="116">
        <v>59</v>
      </c>
      <c r="B60" s="131">
        <v>2058</v>
      </c>
      <c r="C60" s="115" t="s">
        <v>2905</v>
      </c>
      <c r="D60" s="115" t="s">
        <v>499</v>
      </c>
      <c r="E60" s="115" t="s">
        <v>500</v>
      </c>
      <c r="F60" s="115" t="s">
        <v>501</v>
      </c>
    </row>
    <row r="61" spans="1:6" ht="25.25" customHeight="1" x14ac:dyDescent="0.35">
      <c r="A61" s="116">
        <v>60</v>
      </c>
      <c r="B61" s="131">
        <v>2059</v>
      </c>
      <c r="C61" s="115" t="s">
        <v>2907</v>
      </c>
      <c r="D61" s="115" t="s">
        <v>502</v>
      </c>
      <c r="E61" s="115" t="s">
        <v>503</v>
      </c>
      <c r="F61" s="115" t="s">
        <v>504</v>
      </c>
    </row>
    <row r="62" spans="1:6" ht="25.25" customHeight="1" x14ac:dyDescent="0.35">
      <c r="A62" s="116">
        <v>61</v>
      </c>
      <c r="B62" s="131">
        <v>2060</v>
      </c>
      <c r="C62" s="115" t="s">
        <v>505</v>
      </c>
      <c r="D62" s="115" t="s">
        <v>506</v>
      </c>
      <c r="E62" s="115" t="s">
        <v>507</v>
      </c>
      <c r="F62" s="115" t="s">
        <v>508</v>
      </c>
    </row>
    <row r="63" spans="1:6" ht="25.25" customHeight="1" x14ac:dyDescent="0.35">
      <c r="A63" s="116">
        <v>62</v>
      </c>
      <c r="B63" s="131">
        <v>2061</v>
      </c>
      <c r="C63" s="115" t="s">
        <v>2908</v>
      </c>
      <c r="D63" s="115" t="s">
        <v>509</v>
      </c>
      <c r="E63" s="115" t="s">
        <v>510</v>
      </c>
      <c r="F63" s="115" t="s">
        <v>511</v>
      </c>
    </row>
    <row r="64" spans="1:6" ht="25.25" customHeight="1" x14ac:dyDescent="0.35">
      <c r="A64" s="116">
        <v>63</v>
      </c>
      <c r="B64" s="131">
        <v>2062</v>
      </c>
      <c r="C64" s="115" t="s">
        <v>2909</v>
      </c>
      <c r="D64" s="115" t="s">
        <v>512</v>
      </c>
      <c r="E64" s="115" t="s">
        <v>513</v>
      </c>
      <c r="F64" s="115" t="s">
        <v>514</v>
      </c>
    </row>
    <row r="65" spans="1:6" ht="25.25" customHeight="1" x14ac:dyDescent="0.35">
      <c r="A65" s="116">
        <v>64</v>
      </c>
      <c r="B65" s="131">
        <v>2063</v>
      </c>
      <c r="C65" s="115" t="s">
        <v>2911</v>
      </c>
      <c r="D65" s="115" t="s">
        <v>515</v>
      </c>
      <c r="E65" s="115" t="s">
        <v>516</v>
      </c>
      <c r="F65" s="115" t="s">
        <v>517</v>
      </c>
    </row>
    <row r="66" spans="1:6" ht="25.25" customHeight="1" x14ac:dyDescent="0.35">
      <c r="A66" s="116">
        <v>65</v>
      </c>
      <c r="B66" s="131">
        <v>2064</v>
      </c>
      <c r="C66" s="115" t="s">
        <v>2913</v>
      </c>
      <c r="D66" s="115" t="s">
        <v>518</v>
      </c>
      <c r="E66" s="115" t="s">
        <v>519</v>
      </c>
      <c r="F66" s="115" t="s">
        <v>520</v>
      </c>
    </row>
    <row r="67" spans="1:6" ht="25.25" customHeight="1" x14ac:dyDescent="0.35">
      <c r="A67" s="116">
        <v>66</v>
      </c>
      <c r="B67" s="131">
        <v>2065</v>
      </c>
      <c r="C67" s="115" t="s">
        <v>2915</v>
      </c>
      <c r="D67" s="115" t="s">
        <v>521</v>
      </c>
      <c r="E67" s="115" t="s">
        <v>522</v>
      </c>
      <c r="F67" s="115" t="s">
        <v>523</v>
      </c>
    </row>
    <row r="68" spans="1:6" ht="25.25" customHeight="1" x14ac:dyDescent="0.35">
      <c r="A68" s="116">
        <v>67</v>
      </c>
      <c r="B68" s="131">
        <v>2066</v>
      </c>
      <c r="C68" s="115" t="s">
        <v>2917</v>
      </c>
      <c r="D68" s="115" t="s">
        <v>524</v>
      </c>
      <c r="E68" s="115" t="s">
        <v>525</v>
      </c>
      <c r="F68" s="115" t="s">
        <v>526</v>
      </c>
    </row>
    <row r="69" spans="1:6" ht="25.25" customHeight="1" x14ac:dyDescent="0.35">
      <c r="A69" s="116">
        <v>68</v>
      </c>
      <c r="B69" s="131">
        <v>2067</v>
      </c>
      <c r="C69" s="115" t="s">
        <v>2919</v>
      </c>
      <c r="D69" s="115" t="s">
        <v>527</v>
      </c>
      <c r="E69" s="115" t="s">
        <v>528</v>
      </c>
      <c r="F69" s="115" t="s">
        <v>529</v>
      </c>
    </row>
    <row r="70" spans="1:6" ht="25.25" customHeight="1" x14ac:dyDescent="0.35">
      <c r="A70" s="116">
        <v>69</v>
      </c>
      <c r="B70" s="131">
        <v>2068</v>
      </c>
      <c r="C70" s="115" t="s">
        <v>2920</v>
      </c>
      <c r="D70" s="115" t="s">
        <v>530</v>
      </c>
      <c r="E70" s="115" t="s">
        <v>531</v>
      </c>
      <c r="F70" s="115" t="s">
        <v>532</v>
      </c>
    </row>
    <row r="71" spans="1:6" ht="25.25" customHeight="1" x14ac:dyDescent="0.35">
      <c r="A71" s="116">
        <v>70</v>
      </c>
      <c r="B71" s="131">
        <v>2069</v>
      </c>
      <c r="C71" s="115" t="s">
        <v>2921</v>
      </c>
      <c r="D71" s="115" t="s">
        <v>533</v>
      </c>
      <c r="E71" s="115" t="s">
        <v>534</v>
      </c>
      <c r="F71" s="115" t="s">
        <v>535</v>
      </c>
    </row>
    <row r="72" spans="1:6" ht="25.25" customHeight="1" x14ac:dyDescent="0.35">
      <c r="A72" s="116">
        <v>71</v>
      </c>
      <c r="B72" s="131">
        <v>2070</v>
      </c>
      <c r="C72" s="115" t="s">
        <v>2923</v>
      </c>
      <c r="D72" s="115" t="s">
        <v>536</v>
      </c>
      <c r="E72" s="115" t="s">
        <v>537</v>
      </c>
      <c r="F72" s="115" t="s">
        <v>538</v>
      </c>
    </row>
    <row r="73" spans="1:6" ht="25.25" customHeight="1" x14ac:dyDescent="0.35">
      <c r="A73" s="116">
        <v>72</v>
      </c>
      <c r="B73" s="131">
        <v>2071</v>
      </c>
      <c r="C73" s="115" t="s">
        <v>2925</v>
      </c>
      <c r="D73" s="115" t="s">
        <v>539</v>
      </c>
      <c r="E73" s="115" t="s">
        <v>540</v>
      </c>
      <c r="F73" s="115" t="s">
        <v>541</v>
      </c>
    </row>
    <row r="74" spans="1:6" ht="25.25" customHeight="1" x14ac:dyDescent="0.35">
      <c r="A74" s="116">
        <v>73</v>
      </c>
      <c r="B74" s="131">
        <v>2072</v>
      </c>
      <c r="C74" s="115" t="s">
        <v>2926</v>
      </c>
      <c r="D74" s="115" t="s">
        <v>341</v>
      </c>
      <c r="E74" s="115" t="s">
        <v>542</v>
      </c>
      <c r="F74" s="115" t="s">
        <v>543</v>
      </c>
    </row>
    <row r="75" spans="1:6" ht="25.25" customHeight="1" x14ac:dyDescent="0.35">
      <c r="A75" s="116">
        <v>74</v>
      </c>
      <c r="B75" s="131">
        <v>2073</v>
      </c>
      <c r="C75" s="115" t="s">
        <v>2927</v>
      </c>
      <c r="D75" s="115" t="s">
        <v>544</v>
      </c>
      <c r="E75" s="115" t="s">
        <v>545</v>
      </c>
      <c r="F75" s="115" t="s">
        <v>546</v>
      </c>
    </row>
    <row r="76" spans="1:6" ht="25.25" customHeight="1" x14ac:dyDescent="0.35">
      <c r="A76" s="116">
        <v>75</v>
      </c>
      <c r="B76" s="131">
        <v>2122</v>
      </c>
      <c r="C76" s="115" t="s">
        <v>681</v>
      </c>
      <c r="D76" s="115" t="s">
        <v>682</v>
      </c>
      <c r="E76" s="115" t="s">
        <v>683</v>
      </c>
      <c r="F76" s="115" t="s">
        <v>684</v>
      </c>
    </row>
    <row r="77" spans="1:6" ht="25.25" customHeight="1" x14ac:dyDescent="0.35">
      <c r="A77" s="116">
        <v>76</v>
      </c>
      <c r="B77" s="133">
        <v>2238</v>
      </c>
      <c r="C77" s="115" t="s">
        <v>990</v>
      </c>
      <c r="D77" s="115" t="s">
        <v>991</v>
      </c>
      <c r="E77" s="115" t="s">
        <v>992</v>
      </c>
      <c r="F77" s="115" t="s">
        <v>993</v>
      </c>
    </row>
    <row r="78" spans="1:6" ht="25.25" customHeight="1" x14ac:dyDescent="0.35">
      <c r="A78" s="116">
        <v>77</v>
      </c>
      <c r="B78" s="131">
        <v>2075</v>
      </c>
      <c r="C78" s="115" t="s">
        <v>2928</v>
      </c>
      <c r="D78" s="115" t="s">
        <v>547</v>
      </c>
      <c r="E78" s="115" t="s">
        <v>548</v>
      </c>
      <c r="F78" s="115" t="s">
        <v>549</v>
      </c>
    </row>
    <row r="79" spans="1:6" ht="25.25" customHeight="1" x14ac:dyDescent="0.35">
      <c r="A79" s="116">
        <v>78</v>
      </c>
      <c r="B79" s="131">
        <v>2076</v>
      </c>
      <c r="C79" s="115" t="s">
        <v>2929</v>
      </c>
      <c r="D79" s="115" t="s">
        <v>550</v>
      </c>
      <c r="E79" s="115" t="s">
        <v>551</v>
      </c>
      <c r="F79" s="115" t="s">
        <v>552</v>
      </c>
    </row>
    <row r="80" spans="1:6" ht="25.25" customHeight="1" x14ac:dyDescent="0.35">
      <c r="A80" s="116">
        <v>79</v>
      </c>
      <c r="B80" s="131">
        <v>2077</v>
      </c>
      <c r="C80" s="115" t="s">
        <v>2931</v>
      </c>
      <c r="D80" s="115" t="s">
        <v>553</v>
      </c>
      <c r="E80" s="115" t="s">
        <v>554</v>
      </c>
      <c r="F80" s="115" t="s">
        <v>555</v>
      </c>
    </row>
    <row r="81" spans="1:6" ht="25.25" customHeight="1" x14ac:dyDescent="0.35">
      <c r="A81" s="116">
        <v>80</v>
      </c>
      <c r="B81" s="133">
        <v>2191</v>
      </c>
      <c r="C81" s="115" t="s">
        <v>2933</v>
      </c>
      <c r="D81" s="115" t="s">
        <v>866</v>
      </c>
      <c r="E81" s="115" t="s">
        <v>867</v>
      </c>
      <c r="F81" s="115" t="s">
        <v>868</v>
      </c>
    </row>
    <row r="82" spans="1:6" ht="25.25" customHeight="1" x14ac:dyDescent="0.35">
      <c r="A82" s="116">
        <v>81</v>
      </c>
      <c r="B82" s="131">
        <v>2078</v>
      </c>
      <c r="C82" s="115" t="s">
        <v>556</v>
      </c>
      <c r="D82" s="115" t="s">
        <v>557</v>
      </c>
      <c r="E82" s="115" t="s">
        <v>558</v>
      </c>
      <c r="F82" s="115" t="s">
        <v>559</v>
      </c>
    </row>
    <row r="83" spans="1:6" ht="25.25" customHeight="1" x14ac:dyDescent="0.35">
      <c r="A83" s="116">
        <v>82</v>
      </c>
      <c r="B83" s="131">
        <v>2079</v>
      </c>
      <c r="C83" s="115" t="s">
        <v>2935</v>
      </c>
      <c r="D83" s="115" t="s">
        <v>560</v>
      </c>
      <c r="E83" s="115" t="s">
        <v>561</v>
      </c>
      <c r="F83" s="115" t="s">
        <v>562</v>
      </c>
    </row>
    <row r="84" spans="1:6" ht="25.25" customHeight="1" x14ac:dyDescent="0.35">
      <c r="A84" s="116">
        <v>83</v>
      </c>
      <c r="B84" s="131">
        <v>2080</v>
      </c>
      <c r="C84" s="115" t="s">
        <v>2937</v>
      </c>
      <c r="D84" s="115" t="s">
        <v>563</v>
      </c>
      <c r="E84" s="115" t="s">
        <v>564</v>
      </c>
      <c r="F84" s="115" t="s">
        <v>565</v>
      </c>
    </row>
    <row r="85" spans="1:6" ht="25.25" customHeight="1" x14ac:dyDescent="0.35">
      <c r="A85" s="116">
        <v>84</v>
      </c>
      <c r="B85" s="131">
        <v>2081</v>
      </c>
      <c r="C85" s="115" t="s">
        <v>2939</v>
      </c>
      <c r="D85" s="115" t="s">
        <v>566</v>
      </c>
      <c r="E85" s="115" t="s">
        <v>567</v>
      </c>
      <c r="F85" s="115" t="s">
        <v>568</v>
      </c>
    </row>
    <row r="86" spans="1:6" ht="25.25" customHeight="1" x14ac:dyDescent="0.35">
      <c r="A86" s="116">
        <v>85</v>
      </c>
      <c r="B86" s="131">
        <v>2165</v>
      </c>
      <c r="C86" s="115" t="s">
        <v>2940</v>
      </c>
      <c r="D86" s="115" t="s">
        <v>794</v>
      </c>
      <c r="E86" s="115" t="s">
        <v>795</v>
      </c>
      <c r="F86" s="115" t="s">
        <v>796</v>
      </c>
    </row>
    <row r="87" spans="1:6" ht="25.25" customHeight="1" x14ac:dyDescent="0.35">
      <c r="A87" s="116">
        <v>86</v>
      </c>
      <c r="B87" s="131">
        <v>2082</v>
      </c>
      <c r="C87" s="115" t="s">
        <v>2941</v>
      </c>
      <c r="D87" s="115" t="s">
        <v>569</v>
      </c>
      <c r="E87" s="115" t="s">
        <v>570</v>
      </c>
      <c r="F87" s="115" t="s">
        <v>571</v>
      </c>
    </row>
    <row r="88" spans="1:6" ht="25.25" customHeight="1" x14ac:dyDescent="0.35">
      <c r="A88" s="116">
        <v>87</v>
      </c>
      <c r="B88" s="131">
        <v>2083</v>
      </c>
      <c r="C88" s="115" t="s">
        <v>2943</v>
      </c>
      <c r="D88" s="115" t="s">
        <v>572</v>
      </c>
      <c r="E88" s="115" t="s">
        <v>573</v>
      </c>
      <c r="F88" s="115" t="s">
        <v>574</v>
      </c>
    </row>
    <row r="89" spans="1:6" ht="25.25" customHeight="1" x14ac:dyDescent="0.35">
      <c r="A89" s="116">
        <v>88</v>
      </c>
      <c r="B89" s="131">
        <v>2084</v>
      </c>
      <c r="C89" s="115" t="s">
        <v>2944</v>
      </c>
      <c r="D89" s="115" t="s">
        <v>575</v>
      </c>
      <c r="E89" s="115" t="s">
        <v>576</v>
      </c>
      <c r="F89" s="115" t="s">
        <v>577</v>
      </c>
    </row>
    <row r="90" spans="1:6" ht="25.25" customHeight="1" x14ac:dyDescent="0.35">
      <c r="A90" s="116">
        <v>89</v>
      </c>
      <c r="B90" s="131">
        <v>2085</v>
      </c>
      <c r="C90" s="115" t="s">
        <v>2945</v>
      </c>
      <c r="D90" s="115" t="s">
        <v>578</v>
      </c>
      <c r="E90" s="115" t="s">
        <v>579</v>
      </c>
      <c r="F90" s="115" t="s">
        <v>580</v>
      </c>
    </row>
    <row r="91" spans="1:6" ht="25.25" customHeight="1" x14ac:dyDescent="0.35">
      <c r="A91" s="116">
        <v>90</v>
      </c>
      <c r="B91" s="131">
        <v>2086</v>
      </c>
      <c r="C91" s="115" t="s">
        <v>2946</v>
      </c>
      <c r="D91" s="115" t="s">
        <v>581</v>
      </c>
      <c r="E91" s="115" t="s">
        <v>582</v>
      </c>
      <c r="F91" s="115" t="s">
        <v>583</v>
      </c>
    </row>
    <row r="92" spans="1:6" ht="25.25" customHeight="1" x14ac:dyDescent="0.35">
      <c r="A92" s="116">
        <v>91</v>
      </c>
      <c r="B92" s="131">
        <v>2087</v>
      </c>
      <c r="C92" s="115" t="s">
        <v>2947</v>
      </c>
      <c r="D92" s="115" t="s">
        <v>584</v>
      </c>
      <c r="E92" s="115" t="s">
        <v>585</v>
      </c>
      <c r="F92" s="115" t="s">
        <v>586</v>
      </c>
    </row>
    <row r="93" spans="1:6" ht="25.25" customHeight="1" x14ac:dyDescent="0.35">
      <c r="A93" s="116">
        <v>92</v>
      </c>
      <c r="B93" s="131">
        <v>2089</v>
      </c>
      <c r="C93" s="115" t="s">
        <v>2948</v>
      </c>
      <c r="D93" s="115" t="s">
        <v>590</v>
      </c>
      <c r="E93" s="115" t="s">
        <v>591</v>
      </c>
      <c r="F93" s="115" t="s">
        <v>592</v>
      </c>
    </row>
    <row r="94" spans="1:6" ht="25.25" customHeight="1" x14ac:dyDescent="0.35">
      <c r="A94" s="116">
        <v>93</v>
      </c>
      <c r="B94" s="131">
        <v>2090</v>
      </c>
      <c r="C94" s="115" t="s">
        <v>2949</v>
      </c>
      <c r="D94" s="115" t="s">
        <v>593</v>
      </c>
      <c r="E94" s="115" t="s">
        <v>594</v>
      </c>
      <c r="F94" s="115" t="s">
        <v>595</v>
      </c>
    </row>
    <row r="95" spans="1:6" ht="25.25" customHeight="1" x14ac:dyDescent="0.35">
      <c r="A95" s="116">
        <v>94</v>
      </c>
      <c r="B95" s="131">
        <v>2091</v>
      </c>
      <c r="C95" s="118" t="s">
        <v>2950</v>
      </c>
      <c r="D95" s="115" t="s">
        <v>596</v>
      </c>
      <c r="E95" s="115" t="s">
        <v>597</v>
      </c>
      <c r="F95" s="115" t="s">
        <v>598</v>
      </c>
    </row>
    <row r="96" spans="1:6" ht="25.25" customHeight="1" x14ac:dyDescent="0.35">
      <c r="A96" s="116">
        <v>95</v>
      </c>
      <c r="B96" s="131">
        <v>2092</v>
      </c>
      <c r="C96" s="115" t="s">
        <v>2951</v>
      </c>
      <c r="D96" s="115" t="s">
        <v>599</v>
      </c>
      <c r="E96" s="115" t="s">
        <v>600</v>
      </c>
      <c r="F96" s="115" t="s">
        <v>601</v>
      </c>
    </row>
    <row r="97" spans="1:6" ht="25.25" customHeight="1" x14ac:dyDescent="0.35">
      <c r="A97" s="116">
        <v>96</v>
      </c>
      <c r="B97" s="131">
        <v>2093</v>
      </c>
      <c r="C97" s="115" t="s">
        <v>2953</v>
      </c>
      <c r="D97" s="115" t="s">
        <v>602</v>
      </c>
      <c r="E97" s="115" t="s">
        <v>603</v>
      </c>
      <c r="F97" s="115" t="s">
        <v>604</v>
      </c>
    </row>
    <row r="98" spans="1:6" ht="25.25" customHeight="1" x14ac:dyDescent="0.35">
      <c r="A98" s="116">
        <v>97</v>
      </c>
      <c r="B98" s="131">
        <v>2094</v>
      </c>
      <c r="C98" s="115" t="s">
        <v>2955</v>
      </c>
      <c r="D98" s="115" t="s">
        <v>605</v>
      </c>
      <c r="E98" s="115" t="s">
        <v>606</v>
      </c>
      <c r="F98" s="115" t="s">
        <v>607</v>
      </c>
    </row>
    <row r="99" spans="1:6" ht="25.25" customHeight="1" x14ac:dyDescent="0.35">
      <c r="A99" s="116">
        <v>98</v>
      </c>
      <c r="B99" s="131">
        <v>2095</v>
      </c>
      <c r="C99" s="115" t="s">
        <v>2957</v>
      </c>
      <c r="D99" s="115" t="s">
        <v>608</v>
      </c>
      <c r="E99" s="115" t="s">
        <v>609</v>
      </c>
      <c r="F99" s="115" t="s">
        <v>610</v>
      </c>
    </row>
    <row r="100" spans="1:6" ht="25.25" customHeight="1" x14ac:dyDescent="0.35">
      <c r="A100" s="116">
        <v>99</v>
      </c>
      <c r="B100" s="131">
        <v>2096</v>
      </c>
      <c r="C100" s="115" t="s">
        <v>2959</v>
      </c>
      <c r="D100" s="115" t="s">
        <v>611</v>
      </c>
      <c r="E100" s="115" t="s">
        <v>612</v>
      </c>
      <c r="F100" s="115" t="s">
        <v>613</v>
      </c>
    </row>
    <row r="101" spans="1:6" ht="25.25" customHeight="1" x14ac:dyDescent="0.35">
      <c r="A101" s="116">
        <v>100</v>
      </c>
      <c r="B101" s="131">
        <v>2097</v>
      </c>
      <c r="C101" s="115" t="s">
        <v>2960</v>
      </c>
      <c r="D101" s="115" t="s">
        <v>614</v>
      </c>
      <c r="E101" s="115" t="s">
        <v>615</v>
      </c>
      <c r="F101" s="115" t="s">
        <v>616</v>
      </c>
    </row>
    <row r="102" spans="1:6" ht="25.25" customHeight="1" x14ac:dyDescent="0.35">
      <c r="A102" s="116">
        <v>101</v>
      </c>
      <c r="B102" s="131">
        <v>2099</v>
      </c>
      <c r="C102" s="115" t="s">
        <v>2962</v>
      </c>
      <c r="D102" s="115" t="s">
        <v>617</v>
      </c>
      <c r="E102" s="115" t="s">
        <v>618</v>
      </c>
      <c r="F102" s="115" t="s">
        <v>619</v>
      </c>
    </row>
    <row r="103" spans="1:6" ht="25.25" customHeight="1" x14ac:dyDescent="0.35">
      <c r="A103" s="116">
        <v>102</v>
      </c>
      <c r="B103" s="131">
        <v>2100</v>
      </c>
      <c r="C103" s="115" t="s">
        <v>2964</v>
      </c>
      <c r="D103" s="115" t="s">
        <v>620</v>
      </c>
      <c r="E103" s="115" t="s">
        <v>621</v>
      </c>
      <c r="F103" s="115" t="s">
        <v>622</v>
      </c>
    </row>
    <row r="104" spans="1:6" ht="25.25" customHeight="1" x14ac:dyDescent="0.35">
      <c r="A104" s="116">
        <v>103</v>
      </c>
      <c r="B104" s="131">
        <v>2101</v>
      </c>
      <c r="C104" s="115" t="s">
        <v>2966</v>
      </c>
      <c r="D104" s="115" t="s">
        <v>393</v>
      </c>
      <c r="E104" s="115" t="s">
        <v>623</v>
      </c>
      <c r="F104" s="115" t="s">
        <v>624</v>
      </c>
    </row>
    <row r="105" spans="1:6" ht="25.25" customHeight="1" x14ac:dyDescent="0.35">
      <c r="A105" s="116">
        <v>104</v>
      </c>
      <c r="B105" s="131">
        <v>2102</v>
      </c>
      <c r="C105" s="115" t="s">
        <v>2967</v>
      </c>
      <c r="D105" s="115" t="s">
        <v>625</v>
      </c>
      <c r="E105" s="115" t="s">
        <v>626</v>
      </c>
      <c r="F105" s="115" t="s">
        <v>627</v>
      </c>
    </row>
    <row r="106" spans="1:6" ht="25.25" customHeight="1" x14ac:dyDescent="0.35">
      <c r="A106" s="116">
        <v>105</v>
      </c>
      <c r="B106" s="131">
        <v>2103</v>
      </c>
      <c r="C106" s="115" t="s">
        <v>2968</v>
      </c>
      <c r="D106" s="115" t="s">
        <v>628</v>
      </c>
      <c r="E106" s="115" t="s">
        <v>629</v>
      </c>
      <c r="F106" s="115" t="s">
        <v>630</v>
      </c>
    </row>
    <row r="107" spans="1:6" ht="25.25" customHeight="1" x14ac:dyDescent="0.35">
      <c r="A107" s="116">
        <v>106</v>
      </c>
      <c r="B107" s="131">
        <v>2104</v>
      </c>
      <c r="C107" s="115" t="s">
        <v>2969</v>
      </c>
      <c r="D107" s="115" t="s">
        <v>631</v>
      </c>
      <c r="E107" s="115" t="s">
        <v>632</v>
      </c>
      <c r="F107" s="115" t="s">
        <v>633</v>
      </c>
    </row>
    <row r="108" spans="1:6" ht="25.25" customHeight="1" x14ac:dyDescent="0.35">
      <c r="A108" s="116">
        <v>107</v>
      </c>
      <c r="B108" s="131">
        <v>2105</v>
      </c>
      <c r="C108" s="115" t="s">
        <v>2970</v>
      </c>
      <c r="D108" s="115" t="s">
        <v>634</v>
      </c>
      <c r="E108" s="115" t="s">
        <v>635</v>
      </c>
      <c r="F108" s="115" t="s">
        <v>636</v>
      </c>
    </row>
    <row r="109" spans="1:6" ht="25.25" customHeight="1" x14ac:dyDescent="0.35">
      <c r="A109" s="116">
        <v>108</v>
      </c>
      <c r="B109" s="131">
        <v>2106</v>
      </c>
      <c r="C109" s="115" t="s">
        <v>2972</v>
      </c>
      <c r="D109" s="115" t="s">
        <v>637</v>
      </c>
      <c r="E109" s="115" t="s">
        <v>638</v>
      </c>
      <c r="F109" s="115" t="s">
        <v>639</v>
      </c>
    </row>
    <row r="110" spans="1:6" ht="25.25" customHeight="1" x14ac:dyDescent="0.35">
      <c r="A110" s="116">
        <v>109</v>
      </c>
      <c r="B110" s="131">
        <v>2107</v>
      </c>
      <c r="C110" s="115" t="s">
        <v>2973</v>
      </c>
      <c r="D110" s="115" t="s">
        <v>640</v>
      </c>
      <c r="E110" s="115" t="s">
        <v>641</v>
      </c>
      <c r="F110" s="115" t="s">
        <v>642</v>
      </c>
    </row>
    <row r="111" spans="1:6" ht="25.25" customHeight="1" x14ac:dyDescent="0.35">
      <c r="A111" s="116">
        <v>110</v>
      </c>
      <c r="B111" s="131">
        <v>2108</v>
      </c>
      <c r="C111" s="115" t="s">
        <v>2974</v>
      </c>
      <c r="D111" s="115" t="s">
        <v>643</v>
      </c>
      <c r="E111" s="115" t="s">
        <v>644</v>
      </c>
      <c r="F111" s="115" t="s">
        <v>645</v>
      </c>
    </row>
    <row r="112" spans="1:6" ht="25.25" customHeight="1" x14ac:dyDescent="0.35">
      <c r="A112" s="116">
        <v>111</v>
      </c>
      <c r="B112" s="131">
        <v>2109</v>
      </c>
      <c r="C112" s="115" t="s">
        <v>2975</v>
      </c>
      <c r="D112" s="115" t="s">
        <v>646</v>
      </c>
      <c r="E112" s="115" t="s">
        <v>647</v>
      </c>
      <c r="F112" s="115" t="s">
        <v>648</v>
      </c>
    </row>
    <row r="113" spans="1:6" ht="25.25" customHeight="1" x14ac:dyDescent="0.35">
      <c r="A113" s="116">
        <v>112</v>
      </c>
      <c r="B113" s="131">
        <v>2110</v>
      </c>
      <c r="C113" s="115" t="s">
        <v>2976</v>
      </c>
      <c r="D113" s="115" t="s">
        <v>649</v>
      </c>
      <c r="E113" s="115" t="s">
        <v>650</v>
      </c>
      <c r="F113" s="115" t="s">
        <v>651</v>
      </c>
    </row>
    <row r="114" spans="1:6" ht="25.25" customHeight="1" x14ac:dyDescent="0.35">
      <c r="A114" s="116">
        <v>113</v>
      </c>
      <c r="B114" s="131">
        <v>2111</v>
      </c>
      <c r="C114" s="115" t="s">
        <v>2977</v>
      </c>
      <c r="D114" s="115" t="s">
        <v>652</v>
      </c>
      <c r="E114" s="115" t="s">
        <v>653</v>
      </c>
      <c r="F114" s="115" t="s">
        <v>654</v>
      </c>
    </row>
    <row r="115" spans="1:6" ht="25.25" customHeight="1" x14ac:dyDescent="0.35">
      <c r="A115" s="116">
        <v>114</v>
      </c>
      <c r="B115" s="131">
        <v>2112</v>
      </c>
      <c r="C115" s="115" t="s">
        <v>2978</v>
      </c>
      <c r="D115" s="115" t="s">
        <v>655</v>
      </c>
      <c r="E115" s="115" t="s">
        <v>656</v>
      </c>
      <c r="F115" s="115" t="s">
        <v>657</v>
      </c>
    </row>
    <row r="116" spans="1:6" ht="25.25" customHeight="1" x14ac:dyDescent="0.35">
      <c r="A116" s="116">
        <v>115</v>
      </c>
      <c r="B116" s="131">
        <v>2114</v>
      </c>
      <c r="C116" s="115" t="s">
        <v>658</v>
      </c>
      <c r="D116" s="115" t="s">
        <v>659</v>
      </c>
      <c r="E116" s="115" t="s">
        <v>660</v>
      </c>
      <c r="F116" s="115" t="s">
        <v>661</v>
      </c>
    </row>
    <row r="117" spans="1:6" ht="25.25" customHeight="1" x14ac:dyDescent="0.35">
      <c r="A117" s="116">
        <v>116</v>
      </c>
      <c r="B117" s="131">
        <v>2115</v>
      </c>
      <c r="C117" s="115" t="s">
        <v>2979</v>
      </c>
      <c r="D117" s="115" t="s">
        <v>662</v>
      </c>
      <c r="E117" s="115" t="s">
        <v>663</v>
      </c>
      <c r="F117" s="115" t="s">
        <v>664</v>
      </c>
    </row>
    <row r="118" spans="1:6" ht="25.25" customHeight="1" x14ac:dyDescent="0.35">
      <c r="A118" s="116">
        <v>117</v>
      </c>
      <c r="B118" s="131">
        <v>2116</v>
      </c>
      <c r="C118" s="115" t="s">
        <v>2980</v>
      </c>
      <c r="D118" s="115" t="s">
        <v>665</v>
      </c>
      <c r="E118" s="115" t="s">
        <v>666</v>
      </c>
      <c r="F118" s="115" t="s">
        <v>667</v>
      </c>
    </row>
    <row r="119" spans="1:6" ht="25.25" customHeight="1" x14ac:dyDescent="0.35">
      <c r="A119" s="116">
        <v>118</v>
      </c>
      <c r="B119" s="131">
        <v>2117</v>
      </c>
      <c r="C119" s="115" t="s">
        <v>2981</v>
      </c>
      <c r="D119" s="115" t="s">
        <v>668</v>
      </c>
      <c r="E119" s="115" t="s">
        <v>669</v>
      </c>
      <c r="F119" s="115" t="s">
        <v>670</v>
      </c>
    </row>
    <row r="120" spans="1:6" ht="25.25" customHeight="1" x14ac:dyDescent="0.35">
      <c r="A120" s="116">
        <v>119</v>
      </c>
      <c r="B120" s="131">
        <v>2118</v>
      </c>
      <c r="C120" s="115" t="s">
        <v>2983</v>
      </c>
      <c r="D120" s="115" t="s">
        <v>671</v>
      </c>
      <c r="E120" s="115" t="s">
        <v>466</v>
      </c>
      <c r="F120" s="115" t="s">
        <v>672</v>
      </c>
    </row>
    <row r="121" spans="1:6" ht="25.25" customHeight="1" x14ac:dyDescent="0.35">
      <c r="A121" s="116">
        <v>120</v>
      </c>
      <c r="B121" s="131">
        <v>2119</v>
      </c>
      <c r="C121" s="115" t="s">
        <v>2984</v>
      </c>
      <c r="D121" s="115" t="s">
        <v>566</v>
      </c>
      <c r="E121" s="115" t="s">
        <v>673</v>
      </c>
      <c r="F121" s="115" t="s">
        <v>674</v>
      </c>
    </row>
    <row r="122" spans="1:6" ht="25.25" customHeight="1" x14ac:dyDescent="0.35">
      <c r="A122" s="116">
        <v>121</v>
      </c>
      <c r="B122" s="131">
        <v>2120</v>
      </c>
      <c r="C122" s="115" t="s">
        <v>2985</v>
      </c>
      <c r="D122" s="115" t="s">
        <v>675</v>
      </c>
      <c r="E122" s="115" t="s">
        <v>676</v>
      </c>
      <c r="F122" s="115" t="s">
        <v>677</v>
      </c>
    </row>
    <row r="123" spans="1:6" ht="25.25" customHeight="1" x14ac:dyDescent="0.35">
      <c r="A123" s="116">
        <v>122</v>
      </c>
      <c r="B123" s="131">
        <v>2121</v>
      </c>
      <c r="C123" s="115" t="s">
        <v>2986</v>
      </c>
      <c r="D123" s="115" t="s">
        <v>678</v>
      </c>
      <c r="E123" s="115" t="s">
        <v>679</v>
      </c>
      <c r="F123" s="115" t="s">
        <v>680</v>
      </c>
    </row>
    <row r="124" spans="1:6" ht="25.25" customHeight="1" x14ac:dyDescent="0.35">
      <c r="A124" s="116">
        <v>123</v>
      </c>
      <c r="B124" s="131">
        <v>2123</v>
      </c>
      <c r="C124" s="115" t="s">
        <v>2987</v>
      </c>
      <c r="D124" s="115" t="s">
        <v>685</v>
      </c>
      <c r="E124" s="115" t="s">
        <v>686</v>
      </c>
      <c r="F124" s="115" t="s">
        <v>687</v>
      </c>
    </row>
    <row r="125" spans="1:6" ht="25.25" customHeight="1" x14ac:dyDescent="0.35">
      <c r="A125" s="116">
        <v>124</v>
      </c>
      <c r="B125" s="131">
        <v>2124</v>
      </c>
      <c r="C125" s="115" t="s">
        <v>2988</v>
      </c>
      <c r="D125" s="115" t="s">
        <v>688</v>
      </c>
      <c r="E125" s="115" t="s">
        <v>689</v>
      </c>
      <c r="F125" s="115" t="s">
        <v>690</v>
      </c>
    </row>
    <row r="126" spans="1:6" ht="25.25" customHeight="1" x14ac:dyDescent="0.35">
      <c r="A126" s="116">
        <v>125</v>
      </c>
      <c r="B126" s="131">
        <v>2125</v>
      </c>
      <c r="C126" s="115" t="s">
        <v>2989</v>
      </c>
      <c r="D126" s="115" t="s">
        <v>691</v>
      </c>
      <c r="E126" s="115" t="s">
        <v>692</v>
      </c>
      <c r="F126" s="115" t="s">
        <v>693</v>
      </c>
    </row>
    <row r="127" spans="1:6" ht="25.25" customHeight="1" x14ac:dyDescent="0.35">
      <c r="A127" s="116">
        <v>126</v>
      </c>
      <c r="B127" s="131">
        <v>2126</v>
      </c>
      <c r="C127" s="115" t="s">
        <v>2990</v>
      </c>
      <c r="D127" s="115" t="s">
        <v>694</v>
      </c>
      <c r="E127" s="115" t="s">
        <v>695</v>
      </c>
      <c r="F127" s="115" t="s">
        <v>696</v>
      </c>
    </row>
    <row r="128" spans="1:6" ht="25.25" customHeight="1" x14ac:dyDescent="0.35">
      <c r="A128" s="116">
        <v>127</v>
      </c>
      <c r="B128" s="131">
        <v>2127</v>
      </c>
      <c r="C128" s="115" t="s">
        <v>2992</v>
      </c>
      <c r="D128" s="115" t="s">
        <v>697</v>
      </c>
      <c r="E128" s="115" t="s">
        <v>698</v>
      </c>
      <c r="F128" s="115" t="s">
        <v>699</v>
      </c>
    </row>
    <row r="129" spans="1:6" ht="25.25" customHeight="1" x14ac:dyDescent="0.35">
      <c r="A129" s="116">
        <v>128</v>
      </c>
      <c r="B129" s="131">
        <v>2128</v>
      </c>
      <c r="C129" s="115" t="s">
        <v>2993</v>
      </c>
      <c r="D129" s="115" t="s">
        <v>700</v>
      </c>
      <c r="E129" s="115" t="s">
        <v>701</v>
      </c>
      <c r="F129" s="115" t="s">
        <v>702</v>
      </c>
    </row>
    <row r="130" spans="1:6" ht="25.25" customHeight="1" x14ac:dyDescent="0.35">
      <c r="A130" s="116">
        <v>129</v>
      </c>
      <c r="B130" s="131">
        <v>2130</v>
      </c>
      <c r="C130" s="115" t="s">
        <v>2994</v>
      </c>
      <c r="D130" s="115" t="s">
        <v>486</v>
      </c>
      <c r="E130" s="115" t="s">
        <v>703</v>
      </c>
      <c r="F130" s="115" t="s">
        <v>704</v>
      </c>
    </row>
    <row r="131" spans="1:6" ht="25.25" customHeight="1" x14ac:dyDescent="0.35">
      <c r="A131" s="116">
        <v>130</v>
      </c>
      <c r="B131" s="131">
        <v>2131</v>
      </c>
      <c r="C131" s="115" t="s">
        <v>2995</v>
      </c>
      <c r="D131" s="115" t="s">
        <v>705</v>
      </c>
      <c r="E131" s="115" t="s">
        <v>706</v>
      </c>
      <c r="F131" s="115" t="s">
        <v>707</v>
      </c>
    </row>
    <row r="132" spans="1:6" ht="25.25" customHeight="1" x14ac:dyDescent="0.35">
      <c r="A132" s="116">
        <v>131</v>
      </c>
      <c r="B132" s="131">
        <v>2132</v>
      </c>
      <c r="C132" s="115" t="s">
        <v>2997</v>
      </c>
      <c r="D132" s="115" t="s">
        <v>708</v>
      </c>
      <c r="E132" s="115" t="s">
        <v>709</v>
      </c>
      <c r="F132" s="115" t="s">
        <v>710</v>
      </c>
    </row>
    <row r="133" spans="1:6" ht="25.25" customHeight="1" x14ac:dyDescent="0.35">
      <c r="A133" s="116">
        <v>132</v>
      </c>
      <c r="B133" s="131">
        <v>2133</v>
      </c>
      <c r="C133" s="115" t="s">
        <v>2998</v>
      </c>
      <c r="D133" s="115" t="s">
        <v>711</v>
      </c>
      <c r="E133" s="115" t="s">
        <v>712</v>
      </c>
      <c r="F133" s="115" t="s">
        <v>713</v>
      </c>
    </row>
    <row r="134" spans="1:6" ht="25.25" customHeight="1" x14ac:dyDescent="0.35">
      <c r="A134" s="116">
        <v>133</v>
      </c>
      <c r="B134" s="131">
        <v>2134</v>
      </c>
      <c r="C134" s="115" t="s">
        <v>3000</v>
      </c>
      <c r="D134" s="115" t="s">
        <v>714</v>
      </c>
      <c r="E134" s="115" t="s">
        <v>715</v>
      </c>
      <c r="F134" s="115" t="s">
        <v>716</v>
      </c>
    </row>
    <row r="135" spans="1:6" ht="25.25" customHeight="1" x14ac:dyDescent="0.35">
      <c r="A135" s="116">
        <v>134</v>
      </c>
      <c r="B135" s="131">
        <v>2135</v>
      </c>
      <c r="C135" s="115" t="s">
        <v>3002</v>
      </c>
      <c r="D135" s="115" t="s">
        <v>717</v>
      </c>
      <c r="E135" s="115" t="s">
        <v>718</v>
      </c>
      <c r="F135" s="115" t="s">
        <v>719</v>
      </c>
    </row>
    <row r="136" spans="1:6" ht="25.25" customHeight="1" x14ac:dyDescent="0.35">
      <c r="A136" s="116">
        <v>135</v>
      </c>
      <c r="B136" s="131">
        <v>2136</v>
      </c>
      <c r="C136" s="115" t="s">
        <v>3004</v>
      </c>
      <c r="D136" s="115" t="s">
        <v>720</v>
      </c>
      <c r="E136" s="115" t="s">
        <v>721</v>
      </c>
      <c r="F136" s="115" t="s">
        <v>722</v>
      </c>
    </row>
    <row r="137" spans="1:6" ht="25.25" customHeight="1" x14ac:dyDescent="0.35">
      <c r="A137" s="116">
        <v>136</v>
      </c>
      <c r="B137" s="131">
        <v>2137</v>
      </c>
      <c r="C137" s="115" t="s">
        <v>3006</v>
      </c>
      <c r="D137" s="115" t="s">
        <v>723</v>
      </c>
      <c r="E137" s="115" t="s">
        <v>724</v>
      </c>
      <c r="F137" s="115" t="s">
        <v>725</v>
      </c>
    </row>
    <row r="138" spans="1:6" ht="25.25" customHeight="1" x14ac:dyDescent="0.35">
      <c r="A138" s="116">
        <v>137</v>
      </c>
      <c r="B138" s="131">
        <v>2138</v>
      </c>
      <c r="C138" s="115" t="s">
        <v>3008</v>
      </c>
      <c r="D138" s="115" t="s">
        <v>726</v>
      </c>
      <c r="E138" s="115" t="s">
        <v>727</v>
      </c>
      <c r="F138" s="115" t="s">
        <v>728</v>
      </c>
    </row>
    <row r="139" spans="1:6" ht="25.25" customHeight="1" x14ac:dyDescent="0.35">
      <c r="A139" s="116">
        <v>138</v>
      </c>
      <c r="B139" s="131">
        <v>2139</v>
      </c>
      <c r="C139" s="115" t="s">
        <v>3010</v>
      </c>
      <c r="D139" s="115" t="s">
        <v>729</v>
      </c>
      <c r="E139" s="115" t="s">
        <v>730</v>
      </c>
      <c r="F139" s="115" t="s">
        <v>731</v>
      </c>
    </row>
    <row r="140" spans="1:6" ht="25.25" customHeight="1" x14ac:dyDescent="0.35">
      <c r="A140" s="116">
        <v>139</v>
      </c>
      <c r="B140" s="131">
        <v>2140</v>
      </c>
      <c r="C140" s="115" t="s">
        <v>3012</v>
      </c>
      <c r="D140" s="115" t="s">
        <v>732</v>
      </c>
      <c r="E140" s="115" t="s">
        <v>733</v>
      </c>
      <c r="F140" s="115" t="s">
        <v>734</v>
      </c>
    </row>
    <row r="141" spans="1:6" ht="25.25" customHeight="1" x14ac:dyDescent="0.35">
      <c r="A141" s="116">
        <v>140</v>
      </c>
      <c r="B141" s="131">
        <v>2142</v>
      </c>
      <c r="C141" s="115" t="s">
        <v>3014</v>
      </c>
      <c r="D141" s="115" t="s">
        <v>735</v>
      </c>
      <c r="E141" s="115" t="s">
        <v>736</v>
      </c>
      <c r="F141" s="115" t="s">
        <v>737</v>
      </c>
    </row>
    <row r="142" spans="1:6" ht="25.25" customHeight="1" x14ac:dyDescent="0.35">
      <c r="A142" s="116">
        <v>141</v>
      </c>
      <c r="B142" s="131">
        <v>2143</v>
      </c>
      <c r="C142" s="115" t="s">
        <v>3016</v>
      </c>
      <c r="D142" s="115" t="s">
        <v>738</v>
      </c>
      <c r="E142" s="115" t="s">
        <v>739</v>
      </c>
      <c r="F142" s="115" t="s">
        <v>740</v>
      </c>
    </row>
    <row r="143" spans="1:6" ht="25.25" customHeight="1" x14ac:dyDescent="0.35">
      <c r="A143" s="116">
        <v>142</v>
      </c>
      <c r="B143" s="131">
        <v>2144</v>
      </c>
      <c r="C143" s="115" t="s">
        <v>3018</v>
      </c>
      <c r="D143" s="115" t="s">
        <v>741</v>
      </c>
      <c r="E143" s="115" t="s">
        <v>742</v>
      </c>
      <c r="F143" s="115" t="s">
        <v>743</v>
      </c>
    </row>
    <row r="144" spans="1:6" ht="25.25" customHeight="1" x14ac:dyDescent="0.35">
      <c r="A144" s="116">
        <v>143</v>
      </c>
      <c r="B144" s="133">
        <v>2227</v>
      </c>
      <c r="C144" s="118" t="s">
        <v>3020</v>
      </c>
      <c r="D144" s="115" t="s">
        <v>962</v>
      </c>
      <c r="E144" s="115" t="s">
        <v>963</v>
      </c>
      <c r="F144" s="115" t="s">
        <v>964</v>
      </c>
    </row>
    <row r="145" spans="1:6" ht="25.25" customHeight="1" x14ac:dyDescent="0.35">
      <c r="A145" s="116">
        <v>144</v>
      </c>
      <c r="B145" s="131">
        <v>2147</v>
      </c>
      <c r="C145" s="115" t="s">
        <v>3022</v>
      </c>
      <c r="D145" s="115" t="s">
        <v>747</v>
      </c>
      <c r="E145" s="115" t="s">
        <v>748</v>
      </c>
      <c r="F145" s="115" t="s">
        <v>749</v>
      </c>
    </row>
    <row r="146" spans="1:6" ht="25.25" customHeight="1" x14ac:dyDescent="0.35">
      <c r="A146" s="116">
        <v>145</v>
      </c>
      <c r="B146" s="131">
        <v>2148</v>
      </c>
      <c r="C146" s="115" t="s">
        <v>3024</v>
      </c>
      <c r="D146" s="115" t="s">
        <v>750</v>
      </c>
      <c r="E146" s="115" t="s">
        <v>751</v>
      </c>
      <c r="F146" s="115" t="s">
        <v>752</v>
      </c>
    </row>
    <row r="147" spans="1:6" ht="25.25" customHeight="1" x14ac:dyDescent="0.35">
      <c r="A147" s="116">
        <v>146</v>
      </c>
      <c r="B147" s="131">
        <v>2149</v>
      </c>
      <c r="C147" s="115" t="s">
        <v>3026</v>
      </c>
      <c r="D147" s="115" t="s">
        <v>753</v>
      </c>
      <c r="E147" s="115" t="s">
        <v>754</v>
      </c>
      <c r="F147" s="115" t="s">
        <v>755</v>
      </c>
    </row>
    <row r="148" spans="1:6" ht="25.25" customHeight="1" x14ac:dyDescent="0.35">
      <c r="A148" s="116">
        <v>147</v>
      </c>
      <c r="B148" s="131">
        <v>2150</v>
      </c>
      <c r="C148" s="115" t="s">
        <v>3027</v>
      </c>
      <c r="D148" s="115" t="s">
        <v>756</v>
      </c>
      <c r="E148" s="115" t="s">
        <v>757</v>
      </c>
      <c r="F148" s="115" t="s">
        <v>758</v>
      </c>
    </row>
    <row r="149" spans="1:6" ht="25.25" customHeight="1" x14ac:dyDescent="0.35">
      <c r="A149" s="116">
        <v>148</v>
      </c>
      <c r="B149" s="131">
        <v>2151</v>
      </c>
      <c r="C149" s="115" t="s">
        <v>3028</v>
      </c>
      <c r="D149" s="115" t="s">
        <v>759</v>
      </c>
      <c r="E149" s="115" t="s">
        <v>760</v>
      </c>
      <c r="F149" s="115" t="s">
        <v>761</v>
      </c>
    </row>
    <row r="150" spans="1:6" ht="25.25" customHeight="1" x14ac:dyDescent="0.35">
      <c r="A150" s="116">
        <v>149</v>
      </c>
      <c r="B150" s="131">
        <v>2152</v>
      </c>
      <c r="C150" s="115" t="s">
        <v>3030</v>
      </c>
      <c r="D150" s="115" t="s">
        <v>762</v>
      </c>
      <c r="E150" s="115" t="s">
        <v>763</v>
      </c>
      <c r="F150" s="115" t="s">
        <v>764</v>
      </c>
    </row>
    <row r="151" spans="1:6" ht="25.25" customHeight="1" x14ac:dyDescent="0.35">
      <c r="A151" s="116">
        <v>150</v>
      </c>
      <c r="B151" s="131">
        <v>2153</v>
      </c>
      <c r="C151" s="115" t="s">
        <v>3031</v>
      </c>
      <c r="D151" s="115" t="s">
        <v>408</v>
      </c>
      <c r="E151" s="115" t="s">
        <v>765</v>
      </c>
      <c r="F151" s="115" t="s">
        <v>766</v>
      </c>
    </row>
    <row r="152" spans="1:6" ht="25.25" customHeight="1" x14ac:dyDescent="0.35">
      <c r="A152" s="116">
        <v>151</v>
      </c>
      <c r="B152" s="131">
        <v>2154</v>
      </c>
      <c r="C152" s="115" t="s">
        <v>3032</v>
      </c>
      <c r="D152" s="115" t="s">
        <v>767</v>
      </c>
      <c r="E152" s="115" t="s">
        <v>768</v>
      </c>
      <c r="F152" s="115" t="s">
        <v>769</v>
      </c>
    </row>
    <row r="153" spans="1:6" ht="25.25" customHeight="1" x14ac:dyDescent="0.35">
      <c r="A153" s="116">
        <v>152</v>
      </c>
      <c r="B153" s="131">
        <v>2156</v>
      </c>
      <c r="C153" s="115" t="s">
        <v>3034</v>
      </c>
      <c r="D153" s="115" t="s">
        <v>770</v>
      </c>
      <c r="E153" s="115" t="s">
        <v>771</v>
      </c>
      <c r="F153" s="115" t="s">
        <v>772</v>
      </c>
    </row>
    <row r="154" spans="1:6" ht="25.25" customHeight="1" x14ac:dyDescent="0.35">
      <c r="A154" s="116">
        <v>153</v>
      </c>
      <c r="B154" s="131">
        <v>2158</v>
      </c>
      <c r="C154" s="115" t="s">
        <v>3036</v>
      </c>
      <c r="D154" s="115" t="s">
        <v>773</v>
      </c>
      <c r="E154" s="115" t="s">
        <v>774</v>
      </c>
      <c r="F154" s="115" t="s">
        <v>775</v>
      </c>
    </row>
    <row r="155" spans="1:6" ht="25.25" customHeight="1" x14ac:dyDescent="0.35">
      <c r="A155" s="116">
        <v>154</v>
      </c>
      <c r="B155" s="131">
        <v>2159</v>
      </c>
      <c r="C155" s="115" t="s">
        <v>3037</v>
      </c>
      <c r="D155" s="115" t="s">
        <v>776</v>
      </c>
      <c r="E155" s="115" t="s">
        <v>777</v>
      </c>
      <c r="F155" s="115" t="s">
        <v>778</v>
      </c>
    </row>
    <row r="156" spans="1:6" ht="25.25" customHeight="1" x14ac:dyDescent="0.35">
      <c r="A156" s="116">
        <v>155</v>
      </c>
      <c r="B156" s="131">
        <v>2160</v>
      </c>
      <c r="C156" s="115" t="s">
        <v>3039</v>
      </c>
      <c r="D156" s="115" t="s">
        <v>779</v>
      </c>
      <c r="E156" s="115" t="s">
        <v>780</v>
      </c>
      <c r="F156" s="115" t="s">
        <v>781</v>
      </c>
    </row>
    <row r="157" spans="1:6" ht="25.25" customHeight="1" x14ac:dyDescent="0.35">
      <c r="A157" s="116">
        <v>156</v>
      </c>
      <c r="B157" s="131">
        <v>2161</v>
      </c>
      <c r="C157" s="115" t="s">
        <v>3040</v>
      </c>
      <c r="D157" s="115" t="s">
        <v>782</v>
      </c>
      <c r="E157" s="115" t="s">
        <v>783</v>
      </c>
      <c r="F157" s="115" t="s">
        <v>784</v>
      </c>
    </row>
    <row r="158" spans="1:6" ht="25.25" customHeight="1" x14ac:dyDescent="0.35">
      <c r="A158" s="116">
        <v>157</v>
      </c>
      <c r="B158" s="131">
        <v>2162</v>
      </c>
      <c r="C158" s="115" t="s">
        <v>3042</v>
      </c>
      <c r="D158" s="115" t="s">
        <v>785</v>
      </c>
      <c r="E158" s="115" t="s">
        <v>786</v>
      </c>
      <c r="F158" s="115" t="s">
        <v>787</v>
      </c>
    </row>
    <row r="159" spans="1:6" ht="25.25" customHeight="1" x14ac:dyDescent="0.35">
      <c r="A159" s="116">
        <v>158</v>
      </c>
      <c r="B159" s="131">
        <v>2163</v>
      </c>
      <c r="C159" s="115" t="s">
        <v>3044</v>
      </c>
      <c r="D159" s="115" t="s">
        <v>788</v>
      </c>
      <c r="E159" s="115" t="s">
        <v>789</v>
      </c>
      <c r="F159" s="115" t="s">
        <v>790</v>
      </c>
    </row>
    <row r="160" spans="1:6" ht="25.25" customHeight="1" x14ac:dyDescent="0.35">
      <c r="A160" s="116">
        <v>159</v>
      </c>
      <c r="B160" s="131">
        <v>2164</v>
      </c>
      <c r="C160" s="118" t="s">
        <v>3046</v>
      </c>
      <c r="D160" s="115" t="s">
        <v>791</v>
      </c>
      <c r="E160" s="115" t="s">
        <v>792</v>
      </c>
      <c r="F160" s="115" t="s">
        <v>793</v>
      </c>
    </row>
    <row r="161" spans="1:6" ht="25.25" customHeight="1" x14ac:dyDescent="0.35">
      <c r="A161" s="116">
        <v>160</v>
      </c>
      <c r="B161" s="134" t="s">
        <v>3048</v>
      </c>
      <c r="C161" s="116" t="s">
        <v>3049</v>
      </c>
      <c r="D161" s="116" t="s">
        <v>794</v>
      </c>
      <c r="E161" s="116" t="s">
        <v>3050</v>
      </c>
      <c r="F161" s="116" t="s">
        <v>796</v>
      </c>
    </row>
    <row r="162" spans="1:6" ht="25.25" customHeight="1" x14ac:dyDescent="0.35">
      <c r="A162" s="116">
        <v>161</v>
      </c>
      <c r="B162" s="131">
        <v>2166</v>
      </c>
      <c r="C162" s="115" t="s">
        <v>3052</v>
      </c>
      <c r="D162" s="115" t="s">
        <v>649</v>
      </c>
      <c r="E162" s="115" t="s">
        <v>797</v>
      </c>
      <c r="F162" s="115" t="s">
        <v>798</v>
      </c>
    </row>
    <row r="163" spans="1:6" ht="25.25" customHeight="1" x14ac:dyDescent="0.35">
      <c r="A163" s="116">
        <v>162</v>
      </c>
      <c r="B163" s="131">
        <v>2167</v>
      </c>
      <c r="C163" s="115" t="s">
        <v>3054</v>
      </c>
      <c r="D163" s="115" t="s">
        <v>799</v>
      </c>
      <c r="E163" s="115" t="s">
        <v>800</v>
      </c>
      <c r="F163" s="115" t="s">
        <v>801</v>
      </c>
    </row>
    <row r="164" spans="1:6" ht="22.5" customHeight="1" x14ac:dyDescent="0.35">
      <c r="A164" s="116">
        <v>163</v>
      </c>
      <c r="B164" s="131">
        <v>2168</v>
      </c>
      <c r="C164" s="115" t="s">
        <v>3056</v>
      </c>
      <c r="D164" s="115" t="s">
        <v>802</v>
      </c>
      <c r="E164" s="115" t="s">
        <v>803</v>
      </c>
      <c r="F164" s="115" t="s">
        <v>804</v>
      </c>
    </row>
    <row r="165" spans="1:6" ht="25.25" customHeight="1" x14ac:dyDescent="0.35">
      <c r="A165" s="116">
        <v>164</v>
      </c>
      <c r="B165" s="131">
        <v>2169</v>
      </c>
      <c r="C165" s="115" t="s">
        <v>3058</v>
      </c>
      <c r="D165" s="115" t="s">
        <v>805</v>
      </c>
      <c r="E165" s="115" t="s">
        <v>806</v>
      </c>
      <c r="F165" s="115" t="s">
        <v>807</v>
      </c>
    </row>
    <row r="166" spans="1:6" ht="25.25" customHeight="1" x14ac:dyDescent="0.35">
      <c r="A166" s="116">
        <v>165</v>
      </c>
      <c r="B166" s="131">
        <v>2170</v>
      </c>
      <c r="C166" s="115" t="s">
        <v>3060</v>
      </c>
      <c r="D166" s="115" t="s">
        <v>808</v>
      </c>
      <c r="E166" s="115" t="s">
        <v>809</v>
      </c>
      <c r="F166" s="115" t="s">
        <v>810</v>
      </c>
    </row>
    <row r="167" spans="1:6" ht="25.25" customHeight="1" x14ac:dyDescent="0.35">
      <c r="A167" s="116">
        <v>166</v>
      </c>
      <c r="B167" s="131">
        <v>2171</v>
      </c>
      <c r="C167" s="115" t="s">
        <v>3062</v>
      </c>
      <c r="D167" s="115" t="s">
        <v>811</v>
      </c>
      <c r="E167" s="115" t="s">
        <v>812</v>
      </c>
      <c r="F167" s="115" t="s">
        <v>813</v>
      </c>
    </row>
    <row r="168" spans="1:6" ht="25.25" customHeight="1" x14ac:dyDescent="0.35">
      <c r="A168" s="116">
        <v>167</v>
      </c>
      <c r="B168" s="131">
        <v>2172</v>
      </c>
      <c r="C168" s="115" t="s">
        <v>3063</v>
      </c>
      <c r="D168" s="115" t="s">
        <v>814</v>
      </c>
      <c r="E168" s="115" t="s">
        <v>815</v>
      </c>
      <c r="F168" s="115" t="s">
        <v>816</v>
      </c>
    </row>
    <row r="169" spans="1:6" ht="25.25" customHeight="1" x14ac:dyDescent="0.35">
      <c r="A169" s="116">
        <v>168</v>
      </c>
      <c r="B169" s="131">
        <v>2173</v>
      </c>
      <c r="C169" s="115" t="s">
        <v>3064</v>
      </c>
      <c r="D169" s="115" t="s">
        <v>817</v>
      </c>
      <c r="E169" s="115" t="s">
        <v>818</v>
      </c>
      <c r="F169" s="115" t="s">
        <v>819</v>
      </c>
    </row>
    <row r="170" spans="1:6" ht="25.25" customHeight="1" x14ac:dyDescent="0.35">
      <c r="A170" s="116">
        <v>169</v>
      </c>
      <c r="B170" s="131">
        <v>2174</v>
      </c>
      <c r="C170" s="115" t="s">
        <v>3065</v>
      </c>
      <c r="D170" s="115" t="s">
        <v>820</v>
      </c>
      <c r="E170" s="115" t="s">
        <v>821</v>
      </c>
      <c r="F170" s="115" t="s">
        <v>822</v>
      </c>
    </row>
    <row r="171" spans="1:6" ht="25.25" customHeight="1" x14ac:dyDescent="0.35">
      <c r="A171" s="116">
        <v>170</v>
      </c>
      <c r="B171" s="131">
        <v>2175</v>
      </c>
      <c r="C171" s="115" t="s">
        <v>3067</v>
      </c>
      <c r="D171" s="115" t="s">
        <v>823</v>
      </c>
      <c r="E171" s="115" t="s">
        <v>824</v>
      </c>
      <c r="F171" s="115" t="s">
        <v>825</v>
      </c>
    </row>
    <row r="172" spans="1:6" ht="25.25" customHeight="1" x14ac:dyDescent="0.35">
      <c r="A172" s="116">
        <v>171</v>
      </c>
      <c r="B172" s="131">
        <v>2176</v>
      </c>
      <c r="C172" s="115" t="s">
        <v>3069</v>
      </c>
      <c r="D172" s="115" t="s">
        <v>826</v>
      </c>
      <c r="E172" s="115" t="s">
        <v>827</v>
      </c>
      <c r="F172" s="115" t="s">
        <v>828</v>
      </c>
    </row>
    <row r="173" spans="1:6" ht="25.25" customHeight="1" x14ac:dyDescent="0.35">
      <c r="A173" s="116">
        <v>172</v>
      </c>
      <c r="B173" s="131">
        <v>2177</v>
      </c>
      <c r="C173" s="115" t="s">
        <v>3070</v>
      </c>
      <c r="D173" s="115" t="s">
        <v>829</v>
      </c>
      <c r="E173" s="115" t="s">
        <v>830</v>
      </c>
      <c r="F173" s="115" t="s">
        <v>831</v>
      </c>
    </row>
    <row r="174" spans="1:6" ht="25.25" customHeight="1" x14ac:dyDescent="0.35">
      <c r="A174" s="116">
        <v>173</v>
      </c>
      <c r="B174" s="131">
        <v>2178</v>
      </c>
      <c r="C174" s="115" t="s">
        <v>3072</v>
      </c>
      <c r="D174" s="115" t="s">
        <v>832</v>
      </c>
      <c r="E174" s="115" t="s">
        <v>833</v>
      </c>
      <c r="F174" s="115" t="s">
        <v>834</v>
      </c>
    </row>
    <row r="175" spans="1:6" ht="25.25" customHeight="1" x14ac:dyDescent="0.35">
      <c r="A175" s="116">
        <v>174</v>
      </c>
      <c r="B175" s="131">
        <v>2179</v>
      </c>
      <c r="C175" s="115" t="s">
        <v>3074</v>
      </c>
      <c r="D175" s="115" t="s">
        <v>835</v>
      </c>
      <c r="E175" s="115" t="s">
        <v>836</v>
      </c>
      <c r="F175" s="115" t="s">
        <v>837</v>
      </c>
    </row>
    <row r="176" spans="1:6" ht="25.25" customHeight="1" x14ac:dyDescent="0.35">
      <c r="A176" s="116">
        <v>175</v>
      </c>
      <c r="B176" s="131">
        <v>2180</v>
      </c>
      <c r="C176" s="115" t="s">
        <v>3075</v>
      </c>
      <c r="D176" s="115" t="s">
        <v>838</v>
      </c>
      <c r="E176" s="115" t="s">
        <v>839</v>
      </c>
      <c r="F176" s="115" t="s">
        <v>840</v>
      </c>
    </row>
    <row r="177" spans="1:6" ht="25.25" customHeight="1" x14ac:dyDescent="0.35">
      <c r="A177" s="116">
        <v>176</v>
      </c>
      <c r="B177" s="131">
        <v>2181</v>
      </c>
      <c r="C177" s="115" t="s">
        <v>3077</v>
      </c>
      <c r="D177" s="115" t="s">
        <v>625</v>
      </c>
      <c r="E177" s="115" t="s">
        <v>626</v>
      </c>
      <c r="F177" s="115" t="s">
        <v>627</v>
      </c>
    </row>
    <row r="178" spans="1:6" ht="25.25" customHeight="1" x14ac:dyDescent="0.35">
      <c r="A178" s="116">
        <v>177</v>
      </c>
      <c r="B178" s="131">
        <v>2182</v>
      </c>
      <c r="C178" s="115" t="s">
        <v>3078</v>
      </c>
      <c r="D178" s="115" t="s">
        <v>841</v>
      </c>
      <c r="E178" s="115" t="s">
        <v>842</v>
      </c>
      <c r="F178" s="115" t="s">
        <v>843</v>
      </c>
    </row>
    <row r="179" spans="1:6" ht="25.25" customHeight="1" x14ac:dyDescent="0.35">
      <c r="A179" s="116">
        <v>178</v>
      </c>
      <c r="B179" s="131">
        <v>2183</v>
      </c>
      <c r="C179" s="115" t="s">
        <v>844</v>
      </c>
      <c r="D179" s="116" t="s">
        <v>845</v>
      </c>
      <c r="E179" s="115" t="s">
        <v>846</v>
      </c>
      <c r="F179" s="116" t="s">
        <v>847</v>
      </c>
    </row>
    <row r="180" spans="1:6" ht="25.25" customHeight="1" x14ac:dyDescent="0.35">
      <c r="A180" s="116">
        <v>179</v>
      </c>
      <c r="B180" s="133">
        <v>2184</v>
      </c>
      <c r="C180" s="115" t="s">
        <v>3081</v>
      </c>
      <c r="D180" s="115" t="s">
        <v>848</v>
      </c>
      <c r="E180" s="115" t="s">
        <v>849</v>
      </c>
      <c r="F180" s="115" t="s">
        <v>850</v>
      </c>
    </row>
    <row r="181" spans="1:6" ht="25.25" customHeight="1" x14ac:dyDescent="0.35">
      <c r="A181" s="116">
        <v>180</v>
      </c>
      <c r="B181" s="133">
        <v>2185</v>
      </c>
      <c r="C181" s="115" t="s">
        <v>3082</v>
      </c>
      <c r="D181" s="115" t="s">
        <v>851</v>
      </c>
      <c r="E181" s="115" t="s">
        <v>852</v>
      </c>
      <c r="F181" s="115" t="s">
        <v>853</v>
      </c>
    </row>
    <row r="182" spans="1:6" ht="25.25" customHeight="1" x14ac:dyDescent="0.35">
      <c r="A182" s="116">
        <v>181</v>
      </c>
      <c r="B182" s="133">
        <v>2186</v>
      </c>
      <c r="C182" s="115" t="s">
        <v>3084</v>
      </c>
      <c r="D182" s="115" t="s">
        <v>854</v>
      </c>
      <c r="E182" s="115" t="s">
        <v>855</v>
      </c>
      <c r="F182" s="115" t="s">
        <v>856</v>
      </c>
    </row>
    <row r="183" spans="1:6" ht="25.25" customHeight="1" x14ac:dyDescent="0.35">
      <c r="A183" s="116">
        <v>182</v>
      </c>
      <c r="B183" s="133">
        <v>2187</v>
      </c>
      <c r="C183" s="115" t="s">
        <v>3086</v>
      </c>
      <c r="D183" s="115" t="s">
        <v>857</v>
      </c>
      <c r="E183" s="115" t="s">
        <v>858</v>
      </c>
      <c r="F183" s="115" t="s">
        <v>859</v>
      </c>
    </row>
    <row r="184" spans="1:6" ht="25.25" customHeight="1" x14ac:dyDescent="0.35">
      <c r="A184" s="116">
        <v>183</v>
      </c>
      <c r="B184" s="133">
        <v>2188</v>
      </c>
      <c r="C184" s="115" t="s">
        <v>3088</v>
      </c>
      <c r="D184" s="115" t="s">
        <v>860</v>
      </c>
      <c r="E184" s="115" t="s">
        <v>861</v>
      </c>
      <c r="F184" s="115" t="s">
        <v>862</v>
      </c>
    </row>
    <row r="185" spans="1:6" ht="25.25" customHeight="1" x14ac:dyDescent="0.35">
      <c r="A185" s="116">
        <v>184</v>
      </c>
      <c r="B185" s="133">
        <v>2189</v>
      </c>
      <c r="C185" s="115" t="s">
        <v>3090</v>
      </c>
      <c r="D185" s="115" t="s">
        <v>863</v>
      </c>
      <c r="E185" s="115" t="s">
        <v>864</v>
      </c>
      <c r="F185" s="115" t="s">
        <v>865</v>
      </c>
    </row>
    <row r="186" spans="1:6" ht="25.25" customHeight="1" x14ac:dyDescent="0.35">
      <c r="A186" s="116">
        <v>185</v>
      </c>
      <c r="B186" s="133">
        <v>2192</v>
      </c>
      <c r="C186" s="118" t="s">
        <v>3091</v>
      </c>
      <c r="D186" s="115" t="s">
        <v>869</v>
      </c>
      <c r="E186" s="115" t="s">
        <v>870</v>
      </c>
      <c r="F186" s="115" t="s">
        <v>871</v>
      </c>
    </row>
    <row r="187" spans="1:6" ht="25.25" customHeight="1" x14ac:dyDescent="0.35">
      <c r="A187" s="116">
        <v>186</v>
      </c>
      <c r="B187" s="133">
        <v>2194</v>
      </c>
      <c r="C187" s="115" t="s">
        <v>3092</v>
      </c>
      <c r="D187" s="115" t="s">
        <v>869</v>
      </c>
      <c r="E187" s="115" t="s">
        <v>872</v>
      </c>
      <c r="F187" s="115" t="s">
        <v>873</v>
      </c>
    </row>
    <row r="188" spans="1:6" ht="25.25" customHeight="1" x14ac:dyDescent="0.35">
      <c r="A188" s="116">
        <v>187</v>
      </c>
      <c r="B188" s="133">
        <v>2195</v>
      </c>
      <c r="C188" s="115" t="s">
        <v>3094</v>
      </c>
      <c r="D188" s="115" t="s">
        <v>874</v>
      </c>
      <c r="E188" s="115" t="s">
        <v>875</v>
      </c>
      <c r="F188" s="115" t="s">
        <v>876</v>
      </c>
    </row>
    <row r="189" spans="1:6" ht="25.25" customHeight="1" x14ac:dyDescent="0.35">
      <c r="A189" s="116">
        <v>188</v>
      </c>
      <c r="B189" s="133">
        <v>2196</v>
      </c>
      <c r="C189" s="115" t="s">
        <v>3096</v>
      </c>
      <c r="D189" s="115" t="s">
        <v>877</v>
      </c>
      <c r="E189" s="115" t="s">
        <v>878</v>
      </c>
      <c r="F189" s="115" t="s">
        <v>879</v>
      </c>
    </row>
    <row r="190" spans="1:6" ht="25.25" customHeight="1" x14ac:dyDescent="0.35">
      <c r="A190" s="116">
        <v>189</v>
      </c>
      <c r="B190" s="133">
        <v>2198</v>
      </c>
      <c r="C190" s="115" t="s">
        <v>3098</v>
      </c>
      <c r="D190" s="115" t="s">
        <v>883</v>
      </c>
      <c r="E190" s="115" t="s">
        <v>884</v>
      </c>
      <c r="F190" s="115" t="s">
        <v>885</v>
      </c>
    </row>
    <row r="191" spans="1:6" ht="25.25" customHeight="1" x14ac:dyDescent="0.35">
      <c r="A191" s="116">
        <v>190</v>
      </c>
      <c r="B191" s="133">
        <v>2197</v>
      </c>
      <c r="C191" s="115" t="s">
        <v>3100</v>
      </c>
      <c r="D191" s="115" t="s">
        <v>880</v>
      </c>
      <c r="E191" s="115" t="s">
        <v>881</v>
      </c>
      <c r="F191" s="115" t="s">
        <v>882</v>
      </c>
    </row>
    <row r="192" spans="1:6" ht="25.25" customHeight="1" x14ac:dyDescent="0.35">
      <c r="A192" s="116">
        <v>191</v>
      </c>
      <c r="B192" s="133">
        <v>2199</v>
      </c>
      <c r="C192" s="115" t="s">
        <v>3102</v>
      </c>
      <c r="D192" s="115" t="s">
        <v>694</v>
      </c>
      <c r="E192" s="115" t="s">
        <v>886</v>
      </c>
      <c r="F192" s="115" t="s">
        <v>887</v>
      </c>
    </row>
    <row r="193" spans="1:6" ht="25.25" customHeight="1" x14ac:dyDescent="0.35">
      <c r="A193" s="116">
        <v>192</v>
      </c>
      <c r="B193" s="133">
        <v>2200</v>
      </c>
      <c r="C193" s="115" t="s">
        <v>3104</v>
      </c>
      <c r="D193" s="115" t="s">
        <v>335</v>
      </c>
      <c r="E193" s="115" t="s">
        <v>888</v>
      </c>
      <c r="F193" s="115" t="s">
        <v>889</v>
      </c>
    </row>
    <row r="194" spans="1:6" ht="25.25" customHeight="1" x14ac:dyDescent="0.35">
      <c r="A194" s="116">
        <v>193</v>
      </c>
      <c r="B194" s="133">
        <v>2201</v>
      </c>
      <c r="C194" s="115" t="s">
        <v>3106</v>
      </c>
      <c r="D194" s="115" t="s">
        <v>890</v>
      </c>
      <c r="E194" s="115" t="s">
        <v>891</v>
      </c>
      <c r="F194" s="115" t="s">
        <v>892</v>
      </c>
    </row>
    <row r="195" spans="1:6" ht="25.25" customHeight="1" x14ac:dyDescent="0.35">
      <c r="A195" s="116">
        <v>194</v>
      </c>
      <c r="B195" s="133">
        <v>2202</v>
      </c>
      <c r="C195" s="115" t="s">
        <v>893</v>
      </c>
      <c r="D195" s="115" t="s">
        <v>894</v>
      </c>
      <c r="E195" s="115" t="s">
        <v>895</v>
      </c>
      <c r="F195" s="115" t="s">
        <v>896</v>
      </c>
    </row>
    <row r="196" spans="1:6" ht="25.25" customHeight="1" x14ac:dyDescent="0.35">
      <c r="A196" s="116">
        <v>195</v>
      </c>
      <c r="B196" s="133">
        <v>2203</v>
      </c>
      <c r="C196" s="115" t="s">
        <v>3108</v>
      </c>
      <c r="D196" s="115" t="s">
        <v>894</v>
      </c>
      <c r="E196" s="115" t="s">
        <v>897</v>
      </c>
      <c r="F196" s="115" t="s">
        <v>898</v>
      </c>
    </row>
    <row r="197" spans="1:6" ht="25.25" customHeight="1" x14ac:dyDescent="0.35">
      <c r="A197" s="116">
        <v>196</v>
      </c>
      <c r="B197" s="131">
        <v>2034</v>
      </c>
      <c r="C197" s="115" t="s">
        <v>3109</v>
      </c>
      <c r="D197" s="115" t="s">
        <v>433</v>
      </c>
      <c r="E197" s="115" t="s">
        <v>434</v>
      </c>
      <c r="F197" s="115" t="s">
        <v>435</v>
      </c>
    </row>
    <row r="198" spans="1:6" ht="25.25" customHeight="1" x14ac:dyDescent="0.35">
      <c r="A198" s="116">
        <v>197</v>
      </c>
      <c r="B198" s="133">
        <v>2229</v>
      </c>
      <c r="C198" s="115" t="s">
        <v>965</v>
      </c>
      <c r="D198" s="115" t="s">
        <v>966</v>
      </c>
      <c r="E198" s="115" t="s">
        <v>967</v>
      </c>
      <c r="F198" s="115" t="s">
        <v>968</v>
      </c>
    </row>
    <row r="199" spans="1:6" ht="25.25" customHeight="1" x14ac:dyDescent="0.35">
      <c r="A199" s="116">
        <v>198</v>
      </c>
      <c r="B199" s="133">
        <v>2204</v>
      </c>
      <c r="C199" s="115" t="s">
        <v>3110</v>
      </c>
      <c r="D199" s="115" t="s">
        <v>899</v>
      </c>
      <c r="E199" s="115" t="s">
        <v>900</v>
      </c>
      <c r="F199" s="115" t="s">
        <v>901</v>
      </c>
    </row>
    <row r="200" spans="1:6" ht="25.25" customHeight="1" x14ac:dyDescent="0.35">
      <c r="A200" s="116">
        <v>199</v>
      </c>
      <c r="B200" s="131">
        <v>2146</v>
      </c>
      <c r="C200" s="115" t="s">
        <v>3111</v>
      </c>
      <c r="D200" s="115" t="s">
        <v>744</v>
      </c>
      <c r="E200" s="115" t="s">
        <v>745</v>
      </c>
      <c r="F200" s="115" t="s">
        <v>746</v>
      </c>
    </row>
    <row r="201" spans="1:6" ht="25.25" customHeight="1" x14ac:dyDescent="0.35">
      <c r="A201" s="116">
        <v>200</v>
      </c>
      <c r="B201" s="133">
        <v>2205</v>
      </c>
      <c r="C201" s="115" t="s">
        <v>3112</v>
      </c>
      <c r="D201" s="115" t="s">
        <v>902</v>
      </c>
      <c r="E201" s="115" t="s">
        <v>903</v>
      </c>
      <c r="F201" s="115" t="s">
        <v>904</v>
      </c>
    </row>
    <row r="202" spans="1:6" ht="25.25" customHeight="1" x14ac:dyDescent="0.35">
      <c r="A202" s="116">
        <v>201</v>
      </c>
      <c r="B202" s="133">
        <v>2206</v>
      </c>
      <c r="C202" s="115" t="s">
        <v>3113</v>
      </c>
      <c r="D202" s="115" t="s">
        <v>905</v>
      </c>
      <c r="E202" s="115" t="s">
        <v>906</v>
      </c>
      <c r="F202" s="115" t="s">
        <v>907</v>
      </c>
    </row>
    <row r="203" spans="1:6" ht="25.25" customHeight="1" x14ac:dyDescent="0.35">
      <c r="A203" s="116">
        <v>202</v>
      </c>
      <c r="B203" s="133">
        <v>2207</v>
      </c>
      <c r="C203" s="115" t="s">
        <v>3114</v>
      </c>
      <c r="D203" s="115" t="s">
        <v>908</v>
      </c>
      <c r="E203" s="115" t="s">
        <v>909</v>
      </c>
      <c r="F203" s="115" t="s">
        <v>910</v>
      </c>
    </row>
    <row r="204" spans="1:6" ht="25.25" customHeight="1" x14ac:dyDescent="0.35">
      <c r="A204" s="116">
        <v>203</v>
      </c>
      <c r="B204" s="133">
        <v>2208</v>
      </c>
      <c r="C204" s="115" t="s">
        <v>3117</v>
      </c>
      <c r="D204" s="115" t="s">
        <v>911</v>
      </c>
      <c r="E204" s="115" t="s">
        <v>912</v>
      </c>
      <c r="F204" s="115" t="s">
        <v>913</v>
      </c>
    </row>
    <row r="205" spans="1:6" ht="25.25" customHeight="1" x14ac:dyDescent="0.35">
      <c r="A205" s="116">
        <v>204</v>
      </c>
      <c r="B205" s="133">
        <v>2209</v>
      </c>
      <c r="C205" s="115" t="s">
        <v>3118</v>
      </c>
      <c r="D205" s="115" t="s">
        <v>477</v>
      </c>
      <c r="E205" s="115" t="s">
        <v>914</v>
      </c>
      <c r="F205" s="115" t="s">
        <v>915</v>
      </c>
    </row>
    <row r="206" spans="1:6" ht="25.25" customHeight="1" x14ac:dyDescent="0.35">
      <c r="A206" s="116">
        <v>205</v>
      </c>
      <c r="B206" s="133">
        <v>2210</v>
      </c>
      <c r="C206" s="115" t="s">
        <v>3119</v>
      </c>
      <c r="D206" s="115" t="s">
        <v>646</v>
      </c>
      <c r="E206" s="115" t="s">
        <v>916</v>
      </c>
      <c r="F206" s="115" t="s">
        <v>917</v>
      </c>
    </row>
    <row r="207" spans="1:6" ht="25.25" customHeight="1" x14ac:dyDescent="0.35">
      <c r="A207" s="116">
        <v>206</v>
      </c>
      <c r="B207" s="133">
        <v>2211</v>
      </c>
      <c r="C207" s="118" t="s">
        <v>3121</v>
      </c>
      <c r="D207" s="115" t="s">
        <v>918</v>
      </c>
      <c r="E207" s="115" t="s">
        <v>919</v>
      </c>
      <c r="F207" s="115" t="s">
        <v>920</v>
      </c>
    </row>
    <row r="208" spans="1:6" ht="25.25" customHeight="1" x14ac:dyDescent="0.35">
      <c r="A208" s="116">
        <v>207</v>
      </c>
      <c r="B208" s="133">
        <v>2212</v>
      </c>
      <c r="C208" s="115" t="s">
        <v>3123</v>
      </c>
      <c r="D208" s="115" t="s">
        <v>921</v>
      </c>
      <c r="E208" s="115" t="s">
        <v>922</v>
      </c>
      <c r="F208" s="115" t="s">
        <v>923</v>
      </c>
    </row>
    <row r="209" spans="1:6" ht="25" customHeight="1" x14ac:dyDescent="0.35">
      <c r="A209" s="116">
        <v>208</v>
      </c>
      <c r="B209" s="133">
        <v>2213</v>
      </c>
      <c r="C209" s="115" t="s">
        <v>3125</v>
      </c>
      <c r="D209" s="115" t="s">
        <v>515</v>
      </c>
      <c r="E209" s="115" t="s">
        <v>924</v>
      </c>
      <c r="F209" s="115" t="s">
        <v>925</v>
      </c>
    </row>
    <row r="210" spans="1:6" ht="25.25" customHeight="1" x14ac:dyDescent="0.35">
      <c r="A210" s="116">
        <v>209</v>
      </c>
      <c r="B210" s="133">
        <v>2214</v>
      </c>
      <c r="C210" s="115" t="s">
        <v>3127</v>
      </c>
      <c r="D210" s="115" t="s">
        <v>450</v>
      </c>
      <c r="E210" s="115" t="s">
        <v>926</v>
      </c>
      <c r="F210" s="115" t="s">
        <v>927</v>
      </c>
    </row>
    <row r="211" spans="1:6" ht="25.25" customHeight="1" x14ac:dyDescent="0.35">
      <c r="A211" s="116">
        <v>210</v>
      </c>
      <c r="B211" s="133">
        <v>2215</v>
      </c>
      <c r="C211" s="115" t="s">
        <v>3129</v>
      </c>
      <c r="D211" s="115" t="s">
        <v>928</v>
      </c>
      <c r="E211" s="115" t="s">
        <v>929</v>
      </c>
      <c r="F211" s="115" t="s">
        <v>930</v>
      </c>
    </row>
    <row r="212" spans="1:6" ht="25.25" customHeight="1" x14ac:dyDescent="0.35">
      <c r="A212" s="116">
        <v>211</v>
      </c>
      <c r="B212" s="133">
        <v>2216</v>
      </c>
      <c r="C212" s="115" t="s">
        <v>3130</v>
      </c>
      <c r="D212" s="115" t="s">
        <v>931</v>
      </c>
      <c r="E212" s="115" t="s">
        <v>932</v>
      </c>
      <c r="F212" s="115" t="s">
        <v>933</v>
      </c>
    </row>
    <row r="213" spans="1:6" ht="25.25" customHeight="1" x14ac:dyDescent="0.35">
      <c r="A213" s="116">
        <v>212</v>
      </c>
      <c r="B213" s="133">
        <v>2217</v>
      </c>
      <c r="C213" s="115" t="s">
        <v>3131</v>
      </c>
      <c r="D213" s="115" t="s">
        <v>934</v>
      </c>
      <c r="E213" s="115" t="s">
        <v>935</v>
      </c>
      <c r="F213" s="115" t="s">
        <v>936</v>
      </c>
    </row>
    <row r="214" spans="1:6" ht="25.25" customHeight="1" x14ac:dyDescent="0.35">
      <c r="A214" s="116">
        <v>213</v>
      </c>
      <c r="B214" s="133">
        <v>2218</v>
      </c>
      <c r="C214" s="115" t="s">
        <v>3132</v>
      </c>
      <c r="D214" s="115" t="s">
        <v>414</v>
      </c>
      <c r="E214" s="115" t="s">
        <v>937</v>
      </c>
      <c r="F214" s="115" t="s">
        <v>938</v>
      </c>
    </row>
    <row r="215" spans="1:6" ht="25.25" customHeight="1" x14ac:dyDescent="0.35">
      <c r="A215" s="116">
        <v>214</v>
      </c>
      <c r="B215" s="133">
        <v>2219</v>
      </c>
      <c r="C215" s="115" t="s">
        <v>3133</v>
      </c>
      <c r="D215" s="115" t="s">
        <v>547</v>
      </c>
      <c r="E215" s="115" t="s">
        <v>939</v>
      </c>
      <c r="F215" s="115" t="s">
        <v>940</v>
      </c>
    </row>
    <row r="216" spans="1:6" ht="25.25" customHeight="1" x14ac:dyDescent="0.35">
      <c r="A216" s="116">
        <v>215</v>
      </c>
      <c r="B216" s="133">
        <v>2220</v>
      </c>
      <c r="C216" s="115" t="s">
        <v>3134</v>
      </c>
      <c r="D216" s="115" t="s">
        <v>941</v>
      </c>
      <c r="E216" s="115" t="s">
        <v>942</v>
      </c>
      <c r="F216" s="115" t="s">
        <v>943</v>
      </c>
    </row>
    <row r="217" spans="1:6" ht="25.25" customHeight="1" x14ac:dyDescent="0.35">
      <c r="A217" s="116">
        <v>216</v>
      </c>
      <c r="B217" s="133">
        <v>2221</v>
      </c>
      <c r="C217" s="118" t="s">
        <v>3135</v>
      </c>
      <c r="D217" s="115" t="s">
        <v>944</v>
      </c>
      <c r="E217" s="115" t="s">
        <v>945</v>
      </c>
      <c r="F217" s="115" t="s">
        <v>946</v>
      </c>
    </row>
    <row r="218" spans="1:6" ht="25.25" customHeight="1" x14ac:dyDescent="0.35">
      <c r="A218" s="116">
        <v>217</v>
      </c>
      <c r="B218" s="133">
        <v>2222</v>
      </c>
      <c r="C218" s="115" t="s">
        <v>3137</v>
      </c>
      <c r="D218" s="115" t="s">
        <v>947</v>
      </c>
      <c r="E218" s="115" t="s">
        <v>948</v>
      </c>
      <c r="F218" s="115" t="s">
        <v>949</v>
      </c>
    </row>
    <row r="219" spans="1:6" ht="25.25" customHeight="1" x14ac:dyDescent="0.35">
      <c r="A219" s="116">
        <v>218</v>
      </c>
      <c r="B219" s="133">
        <v>2223</v>
      </c>
      <c r="C219" s="115" t="s">
        <v>3138</v>
      </c>
      <c r="D219" s="115" t="s">
        <v>356</v>
      </c>
      <c r="E219" s="115" t="s">
        <v>950</v>
      </c>
      <c r="F219" s="115" t="s">
        <v>951</v>
      </c>
    </row>
    <row r="220" spans="1:6" ht="25.25" customHeight="1" x14ac:dyDescent="0.35">
      <c r="A220" s="116">
        <v>219</v>
      </c>
      <c r="B220" s="133">
        <v>2224</v>
      </c>
      <c r="C220" s="115" t="s">
        <v>3139</v>
      </c>
      <c r="D220" s="115" t="s">
        <v>952</v>
      </c>
      <c r="E220" s="115" t="s">
        <v>953</v>
      </c>
      <c r="F220" s="115" t="s">
        <v>954</v>
      </c>
    </row>
    <row r="221" spans="1:6" ht="25.25" customHeight="1" x14ac:dyDescent="0.35">
      <c r="A221" s="116">
        <v>220</v>
      </c>
      <c r="B221" s="133">
        <v>2225</v>
      </c>
      <c r="C221" s="115" t="s">
        <v>3140</v>
      </c>
      <c r="D221" s="115" t="s">
        <v>955</v>
      </c>
      <c r="E221" s="115" t="s">
        <v>956</v>
      </c>
      <c r="F221" s="115" t="s">
        <v>957</v>
      </c>
    </row>
    <row r="222" spans="1:6" ht="25.25" customHeight="1" x14ac:dyDescent="0.35">
      <c r="A222" s="116">
        <v>221</v>
      </c>
      <c r="B222" s="133">
        <v>2226</v>
      </c>
      <c r="C222" s="115" t="s">
        <v>958</v>
      </c>
      <c r="D222" s="115" t="s">
        <v>959</v>
      </c>
      <c r="E222" s="115" t="s">
        <v>960</v>
      </c>
      <c r="F222" s="115" t="s">
        <v>961</v>
      </c>
    </row>
    <row r="223" spans="1:6" ht="25.25" customHeight="1" x14ac:dyDescent="0.35">
      <c r="A223" s="116">
        <v>222</v>
      </c>
      <c r="B223" s="133">
        <v>2230</v>
      </c>
      <c r="C223" s="115" t="s">
        <v>3141</v>
      </c>
      <c r="D223" s="115" t="s">
        <v>605</v>
      </c>
      <c r="E223" s="115" t="s">
        <v>969</v>
      </c>
      <c r="F223" s="115" t="s">
        <v>970</v>
      </c>
    </row>
    <row r="224" spans="1:6" ht="25.25" customHeight="1" x14ac:dyDescent="0.35">
      <c r="A224" s="116">
        <v>223</v>
      </c>
      <c r="B224" s="133">
        <v>2231</v>
      </c>
      <c r="C224" s="115" t="s">
        <v>3142</v>
      </c>
      <c r="D224" s="115" t="s">
        <v>860</v>
      </c>
      <c r="E224" s="115" t="s">
        <v>971</v>
      </c>
      <c r="F224" s="115" t="s">
        <v>972</v>
      </c>
    </row>
    <row r="225" spans="1:6" ht="25.25" customHeight="1" x14ac:dyDescent="0.35">
      <c r="A225" s="116">
        <v>224</v>
      </c>
      <c r="B225" s="133">
        <v>2232</v>
      </c>
      <c r="C225" s="115" t="s">
        <v>3144</v>
      </c>
      <c r="D225" s="115" t="s">
        <v>973</v>
      </c>
      <c r="E225" s="115" t="s">
        <v>974</v>
      </c>
      <c r="F225" s="115" t="s">
        <v>975</v>
      </c>
    </row>
    <row r="226" spans="1:6" ht="25.25" customHeight="1" x14ac:dyDescent="0.35">
      <c r="A226" s="116">
        <v>225</v>
      </c>
      <c r="B226" s="133">
        <v>2233</v>
      </c>
      <c r="C226" s="115" t="s">
        <v>3146</v>
      </c>
      <c r="D226" s="115" t="s">
        <v>976</v>
      </c>
      <c r="E226" s="115" t="s">
        <v>977</v>
      </c>
      <c r="F226" s="115" t="s">
        <v>978</v>
      </c>
    </row>
    <row r="227" spans="1:6" ht="25.25" customHeight="1" x14ac:dyDescent="0.35">
      <c r="A227" s="116">
        <v>226</v>
      </c>
      <c r="B227" s="133">
        <v>2234</v>
      </c>
      <c r="C227" s="115" t="s">
        <v>3148</v>
      </c>
      <c r="D227" s="115" t="s">
        <v>979</v>
      </c>
      <c r="E227" s="115" t="s">
        <v>980</v>
      </c>
      <c r="F227" s="115" t="s">
        <v>981</v>
      </c>
    </row>
    <row r="228" spans="1:6" ht="25.25" customHeight="1" x14ac:dyDescent="0.35">
      <c r="A228" s="116">
        <v>227</v>
      </c>
      <c r="B228" s="133">
        <v>2235</v>
      </c>
      <c r="C228" s="115" t="s">
        <v>3150</v>
      </c>
      <c r="D228" s="115" t="s">
        <v>982</v>
      </c>
      <c r="E228" s="115" t="s">
        <v>983</v>
      </c>
      <c r="F228" s="115" t="s">
        <v>984</v>
      </c>
    </row>
    <row r="229" spans="1:6" ht="25.25" customHeight="1" x14ac:dyDescent="0.35">
      <c r="A229" s="116">
        <v>228</v>
      </c>
      <c r="B229" s="133">
        <v>2236</v>
      </c>
      <c r="C229" s="115" t="s">
        <v>3151</v>
      </c>
      <c r="D229" s="115" t="s">
        <v>860</v>
      </c>
      <c r="E229" s="115" t="s">
        <v>985</v>
      </c>
      <c r="F229" s="115" t="s">
        <v>986</v>
      </c>
    </row>
    <row r="230" spans="1:6" ht="25.25" customHeight="1" x14ac:dyDescent="0.35">
      <c r="A230" s="116">
        <v>229</v>
      </c>
      <c r="B230" s="133">
        <v>2237</v>
      </c>
      <c r="C230" s="115" t="s">
        <v>3152</v>
      </c>
      <c r="D230" s="115" t="s">
        <v>987</v>
      </c>
      <c r="E230" s="115" t="s">
        <v>988</v>
      </c>
      <c r="F230" s="115" t="s">
        <v>989</v>
      </c>
    </row>
    <row r="231" spans="1:6" ht="25.25" customHeight="1" x14ac:dyDescent="0.35">
      <c r="A231" s="116">
        <v>230</v>
      </c>
      <c r="B231" s="131">
        <v>2239</v>
      </c>
      <c r="C231" s="115" t="s">
        <v>994</v>
      </c>
      <c r="D231" s="115" t="s">
        <v>995</v>
      </c>
      <c r="E231" s="115" t="s">
        <v>996</v>
      </c>
      <c r="F231" s="115" t="s">
        <v>997</v>
      </c>
    </row>
    <row r="232" spans="1:6" ht="25.25" customHeight="1" x14ac:dyDescent="0.35">
      <c r="A232" s="116">
        <v>231</v>
      </c>
      <c r="B232" s="131">
        <v>2240</v>
      </c>
      <c r="C232" s="115" t="s">
        <v>3154</v>
      </c>
      <c r="D232" s="115" t="s">
        <v>998</v>
      </c>
      <c r="E232" s="115" t="s">
        <v>999</v>
      </c>
      <c r="F232" s="115" t="s">
        <v>1000</v>
      </c>
    </row>
    <row r="233" spans="1:6" ht="25.25" customHeight="1" x14ac:dyDescent="0.35">
      <c r="A233" s="116">
        <v>232</v>
      </c>
      <c r="B233" s="131">
        <v>2243</v>
      </c>
      <c r="C233" s="115" t="s">
        <v>3155</v>
      </c>
      <c r="D233" s="115" t="s">
        <v>1001</v>
      </c>
      <c r="E233" s="115" t="s">
        <v>1002</v>
      </c>
      <c r="F233" s="115" t="s">
        <v>1003</v>
      </c>
    </row>
    <row r="234" spans="1:6" ht="25.25" customHeight="1" x14ac:dyDescent="0.35">
      <c r="A234" s="116">
        <v>233</v>
      </c>
      <c r="B234" s="131">
        <v>2244</v>
      </c>
      <c r="C234" s="115" t="s">
        <v>3157</v>
      </c>
      <c r="D234" s="115" t="s">
        <v>1004</v>
      </c>
      <c r="E234" s="115" t="s">
        <v>1005</v>
      </c>
      <c r="F234" s="115" t="s">
        <v>1006</v>
      </c>
    </row>
    <row r="235" spans="1:6" ht="25.25" customHeight="1" x14ac:dyDescent="0.35">
      <c r="A235" s="116">
        <v>234</v>
      </c>
      <c r="B235" s="131">
        <v>2245</v>
      </c>
      <c r="C235" s="115" t="s">
        <v>3158</v>
      </c>
      <c r="D235" s="115" t="s">
        <v>1007</v>
      </c>
      <c r="E235" s="115" t="s">
        <v>1008</v>
      </c>
      <c r="F235" s="115" t="s">
        <v>1009</v>
      </c>
    </row>
    <row r="236" spans="1:6" ht="25.25" customHeight="1" x14ac:dyDescent="0.35">
      <c r="A236" s="116">
        <v>235</v>
      </c>
      <c r="B236" s="131">
        <v>2247</v>
      </c>
      <c r="C236" s="115" t="s">
        <v>3159</v>
      </c>
      <c r="D236" s="115" t="s">
        <v>1010</v>
      </c>
      <c r="E236" s="115" t="s">
        <v>1011</v>
      </c>
      <c r="F236" s="115" t="s">
        <v>1012</v>
      </c>
    </row>
    <row r="237" spans="1:6" ht="25.25" customHeight="1" x14ac:dyDescent="0.35">
      <c r="A237" s="116">
        <v>236</v>
      </c>
      <c r="B237" s="131">
        <v>2248</v>
      </c>
      <c r="C237" s="115" t="s">
        <v>3160</v>
      </c>
      <c r="D237" s="115" t="s">
        <v>1013</v>
      </c>
      <c r="E237" s="115" t="s">
        <v>1014</v>
      </c>
      <c r="F237" s="115" t="s">
        <v>1015</v>
      </c>
    </row>
    <row r="238" spans="1:6" ht="25.25" customHeight="1" x14ac:dyDescent="0.35">
      <c r="A238" s="116">
        <v>237</v>
      </c>
      <c r="B238" s="131">
        <v>2250</v>
      </c>
      <c r="C238" s="115" t="s">
        <v>3161</v>
      </c>
      <c r="D238" s="115" t="s">
        <v>1016</v>
      </c>
      <c r="E238" s="115" t="s">
        <v>1017</v>
      </c>
      <c r="F238" s="115" t="s">
        <v>1018</v>
      </c>
    </row>
    <row r="239" spans="1:6" ht="25.25" customHeight="1" x14ac:dyDescent="0.35">
      <c r="A239" s="116">
        <v>238</v>
      </c>
      <c r="B239" s="131">
        <v>2251</v>
      </c>
      <c r="C239" s="115" t="s">
        <v>3163</v>
      </c>
      <c r="D239" s="115" t="s">
        <v>1019</v>
      </c>
      <c r="E239" s="115" t="s">
        <v>1020</v>
      </c>
      <c r="F239" s="115" t="s">
        <v>1021</v>
      </c>
    </row>
    <row r="240" spans="1:6" ht="25.25" customHeight="1" x14ac:dyDescent="0.35">
      <c r="A240" s="116">
        <v>239</v>
      </c>
      <c r="B240" s="131">
        <v>2252</v>
      </c>
      <c r="C240" s="115" t="s">
        <v>3164</v>
      </c>
      <c r="D240" s="115" t="s">
        <v>1022</v>
      </c>
      <c r="E240" s="115" t="s">
        <v>1023</v>
      </c>
      <c r="F240" s="115" t="s">
        <v>1024</v>
      </c>
    </row>
    <row r="241" spans="1:6" ht="25.25" customHeight="1" x14ac:dyDescent="0.35">
      <c r="A241" s="116">
        <v>240</v>
      </c>
      <c r="B241" s="131">
        <v>2253</v>
      </c>
      <c r="C241" s="115" t="s">
        <v>3165</v>
      </c>
      <c r="D241" s="115" t="s">
        <v>1025</v>
      </c>
      <c r="E241" s="115" t="s">
        <v>1026</v>
      </c>
      <c r="F241" s="115" t="s">
        <v>1027</v>
      </c>
    </row>
    <row r="242" spans="1:6" ht="25.25" customHeight="1" x14ac:dyDescent="0.35">
      <c r="A242" s="116">
        <v>241</v>
      </c>
      <c r="B242" s="131">
        <v>2254</v>
      </c>
      <c r="C242" s="115" t="s">
        <v>3167</v>
      </c>
      <c r="D242" s="115" t="s">
        <v>1028</v>
      </c>
      <c r="E242" s="115" t="s">
        <v>1029</v>
      </c>
      <c r="F242" s="115" t="s">
        <v>3169</v>
      </c>
    </row>
    <row r="243" spans="1:6" ht="25.25" customHeight="1" x14ac:dyDescent="0.35">
      <c r="A243" s="116">
        <v>242</v>
      </c>
      <c r="B243" s="131">
        <v>2255</v>
      </c>
      <c r="C243" s="115" t="s">
        <v>3170</v>
      </c>
      <c r="D243" s="115" t="s">
        <v>356</v>
      </c>
      <c r="E243" s="115" t="s">
        <v>1030</v>
      </c>
      <c r="F243" s="115" t="s">
        <v>1031</v>
      </c>
    </row>
    <row r="244" spans="1:6" ht="25.25" customHeight="1" x14ac:dyDescent="0.35">
      <c r="A244" s="116">
        <v>243</v>
      </c>
      <c r="B244" s="131">
        <v>3000</v>
      </c>
      <c r="C244" s="119" t="s">
        <v>1032</v>
      </c>
      <c r="D244" s="115"/>
      <c r="E244" s="115"/>
      <c r="F244" s="115" t="s">
        <v>1033</v>
      </c>
    </row>
    <row r="245" spans="1:6" ht="25.25" customHeight="1" x14ac:dyDescent="0.35">
      <c r="A245" s="116">
        <v>244</v>
      </c>
      <c r="B245" s="131">
        <v>3001</v>
      </c>
      <c r="C245" s="119" t="s">
        <v>1034</v>
      </c>
      <c r="D245" s="115"/>
      <c r="E245" s="115"/>
      <c r="F245" s="115" t="s">
        <v>1035</v>
      </c>
    </row>
    <row r="246" spans="1:6" ht="25.25" customHeight="1" x14ac:dyDescent="0.35">
      <c r="A246" s="116">
        <v>245</v>
      </c>
      <c r="B246" s="131">
        <v>3002</v>
      </c>
      <c r="C246" s="119" t="s">
        <v>1036</v>
      </c>
      <c r="D246" s="115"/>
      <c r="E246" s="115"/>
      <c r="F246" s="115" t="s">
        <v>1037</v>
      </c>
    </row>
    <row r="247" spans="1:6" ht="25.25" customHeight="1" x14ac:dyDescent="0.35">
      <c r="A247" s="116">
        <v>246</v>
      </c>
      <c r="B247" s="133">
        <v>6001</v>
      </c>
      <c r="C247" s="120" t="s">
        <v>1038</v>
      </c>
      <c r="D247" s="115" t="s">
        <v>1039</v>
      </c>
      <c r="E247" s="115" t="s">
        <v>1040</v>
      </c>
      <c r="F247" s="115" t="s">
        <v>1041</v>
      </c>
    </row>
    <row r="248" spans="1:6" ht="25.25" customHeight="1" x14ac:dyDescent="0.35">
      <c r="A248" s="116">
        <v>247</v>
      </c>
      <c r="B248" s="133">
        <v>6002</v>
      </c>
      <c r="C248" s="121" t="s">
        <v>1042</v>
      </c>
      <c r="D248" s="135" t="s">
        <v>1043</v>
      </c>
      <c r="E248" s="115" t="s">
        <v>1044</v>
      </c>
      <c r="F248" s="115" t="s">
        <v>1045</v>
      </c>
    </row>
    <row r="249" spans="1:6" ht="25.25" customHeight="1" x14ac:dyDescent="0.35">
      <c r="A249" s="116">
        <v>248</v>
      </c>
      <c r="B249" s="133">
        <v>6004</v>
      </c>
      <c r="C249" s="115" t="s">
        <v>3172</v>
      </c>
      <c r="D249" s="115" t="s">
        <v>1046</v>
      </c>
      <c r="E249" s="115" t="s">
        <v>1047</v>
      </c>
      <c r="F249" s="115" t="s">
        <v>1048</v>
      </c>
    </row>
    <row r="250" spans="1:6" ht="25.25" customHeight="1" x14ac:dyDescent="0.35">
      <c r="A250" s="116">
        <v>249</v>
      </c>
      <c r="B250" s="133">
        <v>6005</v>
      </c>
      <c r="C250" s="115" t="s">
        <v>1049</v>
      </c>
      <c r="D250" s="115" t="s">
        <v>1050</v>
      </c>
      <c r="E250" s="115" t="s">
        <v>1051</v>
      </c>
      <c r="F250" s="115" t="s">
        <v>1052</v>
      </c>
    </row>
    <row r="251" spans="1:6" ht="25.25" customHeight="1" x14ac:dyDescent="0.35">
      <c r="A251" s="116">
        <v>250</v>
      </c>
      <c r="B251" s="133">
        <v>6006</v>
      </c>
      <c r="C251" s="115" t="s">
        <v>1053</v>
      </c>
      <c r="D251" s="115" t="s">
        <v>1054</v>
      </c>
      <c r="E251" s="115" t="s">
        <v>1055</v>
      </c>
      <c r="F251" s="115" t="s">
        <v>1056</v>
      </c>
    </row>
    <row r="252" spans="1:6" ht="25.25" customHeight="1" x14ac:dyDescent="0.35">
      <c r="A252" s="116">
        <v>251</v>
      </c>
      <c r="B252" s="133">
        <v>6007</v>
      </c>
      <c r="C252" s="115" t="s">
        <v>3173</v>
      </c>
      <c r="D252" s="115" t="s">
        <v>1057</v>
      </c>
      <c r="E252" s="115" t="s">
        <v>1058</v>
      </c>
      <c r="F252" s="115" t="s">
        <v>1059</v>
      </c>
    </row>
    <row r="253" spans="1:6" ht="25.25" customHeight="1" x14ac:dyDescent="0.35">
      <c r="A253" s="116">
        <v>252</v>
      </c>
      <c r="B253" s="131">
        <v>6008</v>
      </c>
      <c r="C253" s="115" t="s">
        <v>3174</v>
      </c>
      <c r="D253" s="123" t="s">
        <v>944</v>
      </c>
      <c r="E253" s="115" t="s">
        <v>1060</v>
      </c>
      <c r="F253" s="123" t="s">
        <v>1061</v>
      </c>
    </row>
    <row r="254" spans="1:6" ht="25.25" customHeight="1" x14ac:dyDescent="0.35">
      <c r="A254" s="116">
        <v>253</v>
      </c>
      <c r="B254" s="131">
        <v>6009</v>
      </c>
      <c r="C254" s="115" t="s">
        <v>1062</v>
      </c>
      <c r="D254" s="123" t="s">
        <v>788</v>
      </c>
      <c r="E254" s="115" t="s">
        <v>1063</v>
      </c>
      <c r="F254" s="123" t="s">
        <v>1064</v>
      </c>
    </row>
    <row r="255" spans="1:6" ht="25.25" customHeight="1" x14ac:dyDescent="0.35">
      <c r="A255" s="116">
        <v>254</v>
      </c>
      <c r="B255" s="131">
        <v>6010</v>
      </c>
      <c r="C255" s="115" t="s">
        <v>3175</v>
      </c>
      <c r="D255" s="123" t="s">
        <v>2619</v>
      </c>
      <c r="E255" s="115" t="s">
        <v>2620</v>
      </c>
      <c r="F255" s="123" t="s">
        <v>2621</v>
      </c>
    </row>
    <row r="256" spans="1:6" ht="25.25" customHeight="1" x14ac:dyDescent="0.35">
      <c r="A256" s="116">
        <v>255</v>
      </c>
      <c r="B256" s="131">
        <v>8001</v>
      </c>
      <c r="C256" s="115" t="s">
        <v>1065</v>
      </c>
      <c r="D256" s="115" t="s">
        <v>1066</v>
      </c>
      <c r="E256" s="115" t="s">
        <v>1067</v>
      </c>
      <c r="F256" s="115" t="s">
        <v>1068</v>
      </c>
    </row>
    <row r="257" spans="1:6" ht="25.25" customHeight="1" x14ac:dyDescent="0.35">
      <c r="A257" s="116">
        <v>256</v>
      </c>
      <c r="B257" s="131">
        <v>8002</v>
      </c>
      <c r="C257" s="115" t="s">
        <v>1069</v>
      </c>
      <c r="D257" s="115" t="s">
        <v>1070</v>
      </c>
      <c r="E257" s="115" t="s">
        <v>1071</v>
      </c>
      <c r="F257" s="115" t="s">
        <v>1072</v>
      </c>
    </row>
    <row r="258" spans="1:6" ht="25.25" customHeight="1" x14ac:dyDescent="0.35">
      <c r="A258" s="116">
        <v>257</v>
      </c>
      <c r="B258" s="133">
        <v>8003</v>
      </c>
      <c r="C258" s="115" t="s">
        <v>1073</v>
      </c>
      <c r="D258" s="115" t="s">
        <v>1074</v>
      </c>
      <c r="E258" s="115" t="s">
        <v>1075</v>
      </c>
      <c r="F258" s="115" t="s">
        <v>1076</v>
      </c>
    </row>
    <row r="259" spans="1:6" ht="25.25" customHeight="1" x14ac:dyDescent="0.35">
      <c r="A259" s="116">
        <v>258</v>
      </c>
      <c r="B259" s="133">
        <v>8004</v>
      </c>
      <c r="C259" s="115" t="s">
        <v>1077</v>
      </c>
      <c r="D259" s="115" t="s">
        <v>1078</v>
      </c>
      <c r="E259" s="115" t="s">
        <v>1079</v>
      </c>
      <c r="F259" s="115" t="s">
        <v>1080</v>
      </c>
    </row>
    <row r="260" spans="1:6" ht="25.25" customHeight="1" x14ac:dyDescent="0.35">
      <c r="A260" s="116">
        <v>259</v>
      </c>
      <c r="B260" s="133">
        <v>8005</v>
      </c>
      <c r="C260" s="118" t="s">
        <v>3625</v>
      </c>
      <c r="D260" s="115" t="s">
        <v>1081</v>
      </c>
      <c r="E260" s="115" t="s">
        <v>1082</v>
      </c>
      <c r="F260" s="115" t="s">
        <v>1083</v>
      </c>
    </row>
    <row r="261" spans="1:6" ht="25.25" customHeight="1" x14ac:dyDescent="0.35">
      <c r="A261" s="116">
        <v>260</v>
      </c>
      <c r="B261" s="133">
        <v>8006</v>
      </c>
      <c r="C261" s="115" t="s">
        <v>1084</v>
      </c>
      <c r="D261" s="115" t="s">
        <v>1085</v>
      </c>
      <c r="E261" s="115" t="s">
        <v>1086</v>
      </c>
      <c r="F261" s="115" t="s">
        <v>1087</v>
      </c>
    </row>
    <row r="262" spans="1:6" ht="25.25" customHeight="1" x14ac:dyDescent="0.35">
      <c r="A262" s="116">
        <v>261</v>
      </c>
      <c r="B262" s="136" t="s">
        <v>1088</v>
      </c>
      <c r="C262" s="123" t="s">
        <v>1089</v>
      </c>
      <c r="D262" s="123" t="s">
        <v>1090</v>
      </c>
      <c r="E262" s="115" t="s">
        <v>1091</v>
      </c>
      <c r="F262" s="123" t="s">
        <v>1092</v>
      </c>
    </row>
    <row r="263" spans="1:6" ht="25.25" customHeight="1" x14ac:dyDescent="0.35">
      <c r="A263" s="116">
        <v>262</v>
      </c>
      <c r="B263" s="136" t="s">
        <v>1093</v>
      </c>
      <c r="C263" s="123" t="s">
        <v>1094</v>
      </c>
      <c r="D263" s="123" t="s">
        <v>1095</v>
      </c>
      <c r="E263" s="115" t="s">
        <v>1096</v>
      </c>
      <c r="F263" s="123" t="s">
        <v>1097</v>
      </c>
    </row>
    <row r="264" spans="1:6" ht="25.25" customHeight="1" x14ac:dyDescent="0.35">
      <c r="A264" s="116">
        <v>263</v>
      </c>
      <c r="B264" s="136" t="s">
        <v>1098</v>
      </c>
      <c r="C264" s="123" t="s">
        <v>1099</v>
      </c>
      <c r="D264" s="123" t="s">
        <v>1100</v>
      </c>
      <c r="E264" s="115" t="s">
        <v>1101</v>
      </c>
      <c r="F264" s="123" t="s">
        <v>1102</v>
      </c>
    </row>
    <row r="265" spans="1:6" ht="25.25" customHeight="1" x14ac:dyDescent="0.35">
      <c r="A265" s="116">
        <v>264</v>
      </c>
      <c r="B265" s="137" t="s">
        <v>1103</v>
      </c>
      <c r="C265" s="123" t="s">
        <v>2606</v>
      </c>
      <c r="D265" s="138" t="s">
        <v>1105</v>
      </c>
      <c r="E265" s="115" t="s">
        <v>1106</v>
      </c>
      <c r="F265" s="123" t="s">
        <v>1107</v>
      </c>
    </row>
    <row r="266" spans="1:6" ht="25.25" customHeight="1" x14ac:dyDescent="0.35">
      <c r="A266" s="116">
        <v>265</v>
      </c>
      <c r="B266" s="137" t="s">
        <v>1108</v>
      </c>
      <c r="C266" s="123" t="s">
        <v>1109</v>
      </c>
      <c r="D266" s="123" t="s">
        <v>1110</v>
      </c>
      <c r="E266" s="115" t="s">
        <v>1111</v>
      </c>
      <c r="F266" s="123" t="s">
        <v>1112</v>
      </c>
    </row>
    <row r="267" spans="1:6" ht="25.25" customHeight="1" x14ac:dyDescent="0.35">
      <c r="A267" s="116">
        <v>266</v>
      </c>
      <c r="B267" s="137" t="s">
        <v>1113</v>
      </c>
      <c r="C267" s="123" t="s">
        <v>1114</v>
      </c>
      <c r="D267" s="123" t="s">
        <v>1115</v>
      </c>
      <c r="E267" s="115" t="s">
        <v>1116</v>
      </c>
      <c r="F267" s="123" t="s">
        <v>1117</v>
      </c>
    </row>
    <row r="268" spans="1:6" ht="25.25" customHeight="1" x14ac:dyDescent="0.35">
      <c r="A268" s="116">
        <v>267</v>
      </c>
      <c r="B268" s="137" t="s">
        <v>1118</v>
      </c>
      <c r="C268" s="123" t="s">
        <v>3595</v>
      </c>
      <c r="D268" s="123" t="s">
        <v>1119</v>
      </c>
      <c r="E268" s="115" t="s">
        <v>1120</v>
      </c>
      <c r="F268" s="123" t="s">
        <v>1121</v>
      </c>
    </row>
    <row r="269" spans="1:6" ht="25.25" customHeight="1" x14ac:dyDescent="0.35">
      <c r="A269" s="116">
        <v>268</v>
      </c>
      <c r="B269" s="137" t="s">
        <v>1122</v>
      </c>
      <c r="C269" s="123" t="s">
        <v>1123</v>
      </c>
      <c r="D269" s="123" t="s">
        <v>1124</v>
      </c>
      <c r="E269" s="115" t="s">
        <v>1125</v>
      </c>
      <c r="F269" s="123" t="s">
        <v>1126</v>
      </c>
    </row>
    <row r="270" spans="1:6" ht="25.25" customHeight="1" x14ac:dyDescent="0.35">
      <c r="A270" s="116">
        <v>269</v>
      </c>
      <c r="B270" s="137" t="s">
        <v>1127</v>
      </c>
      <c r="C270" s="123" t="s">
        <v>3596</v>
      </c>
      <c r="D270" s="123" t="s">
        <v>1128</v>
      </c>
      <c r="E270" s="115" t="s">
        <v>1129</v>
      </c>
      <c r="F270" s="123" t="s">
        <v>1130</v>
      </c>
    </row>
    <row r="271" spans="1:6" ht="25.25" customHeight="1" x14ac:dyDescent="0.35">
      <c r="A271" s="116">
        <v>270</v>
      </c>
      <c r="B271" s="137" t="s">
        <v>1131</v>
      </c>
      <c r="C271" s="123" t="s">
        <v>1132</v>
      </c>
      <c r="D271" s="123" t="s">
        <v>1133</v>
      </c>
      <c r="E271" s="115" t="s">
        <v>1134</v>
      </c>
      <c r="F271" s="123" t="s">
        <v>1135</v>
      </c>
    </row>
    <row r="272" spans="1:6" ht="25.25" customHeight="1" x14ac:dyDescent="0.35">
      <c r="A272" s="116">
        <v>271</v>
      </c>
      <c r="B272" s="137" t="s">
        <v>1136</v>
      </c>
      <c r="C272" s="123" t="s">
        <v>3597</v>
      </c>
      <c r="D272" s="123" t="s">
        <v>1137</v>
      </c>
      <c r="E272" s="115" t="s">
        <v>1138</v>
      </c>
      <c r="F272" s="123" t="s">
        <v>1139</v>
      </c>
    </row>
    <row r="273" spans="1:6" ht="25.25" customHeight="1" x14ac:dyDescent="0.35">
      <c r="A273" s="116">
        <v>272</v>
      </c>
      <c r="B273" s="137" t="s">
        <v>1140</v>
      </c>
      <c r="C273" s="123" t="s">
        <v>1141</v>
      </c>
      <c r="D273" s="123" t="s">
        <v>1142</v>
      </c>
      <c r="E273" s="115" t="s">
        <v>1143</v>
      </c>
      <c r="F273" s="123" t="s">
        <v>1144</v>
      </c>
    </row>
    <row r="274" spans="1:6" ht="25.25" customHeight="1" x14ac:dyDescent="0.35">
      <c r="A274" s="116">
        <v>273</v>
      </c>
      <c r="B274" s="137" t="s">
        <v>1145</v>
      </c>
      <c r="C274" s="123" t="s">
        <v>1146</v>
      </c>
      <c r="D274" s="123" t="s">
        <v>1147</v>
      </c>
      <c r="E274" s="115" t="s">
        <v>1148</v>
      </c>
      <c r="F274" s="123" t="s">
        <v>1149</v>
      </c>
    </row>
    <row r="275" spans="1:6" ht="25.25" customHeight="1" x14ac:dyDescent="0.35">
      <c r="A275" s="116">
        <v>274</v>
      </c>
      <c r="B275" s="137" t="s">
        <v>1150</v>
      </c>
      <c r="C275" s="123" t="s">
        <v>1151</v>
      </c>
      <c r="D275" s="123" t="s">
        <v>1152</v>
      </c>
      <c r="E275" s="115" t="s">
        <v>1153</v>
      </c>
      <c r="F275" s="123" t="s">
        <v>1154</v>
      </c>
    </row>
    <row r="276" spans="1:6" ht="25.25" customHeight="1" x14ac:dyDescent="0.35">
      <c r="A276" s="116">
        <v>275</v>
      </c>
      <c r="B276" s="132" t="s">
        <v>3599</v>
      </c>
      <c r="C276" s="115" t="s">
        <v>3600</v>
      </c>
      <c r="D276" s="115" t="s">
        <v>1155</v>
      </c>
      <c r="E276" s="115" t="s">
        <v>1156</v>
      </c>
      <c r="F276" s="115" t="s">
        <v>1157</v>
      </c>
    </row>
    <row r="277" spans="1:6" ht="25.25" customHeight="1" x14ac:dyDescent="0.35">
      <c r="A277" s="116">
        <v>276</v>
      </c>
      <c r="B277" s="137" t="s">
        <v>1158</v>
      </c>
      <c r="C277" s="124" t="s">
        <v>1159</v>
      </c>
      <c r="D277" s="124" t="s">
        <v>1160</v>
      </c>
      <c r="E277" s="115" t="s">
        <v>1161</v>
      </c>
      <c r="F277" s="124" t="s">
        <v>1162</v>
      </c>
    </row>
    <row r="278" spans="1:6" ht="25.25" customHeight="1" x14ac:dyDescent="0.35">
      <c r="A278" s="116">
        <v>277</v>
      </c>
      <c r="B278" s="137" t="s">
        <v>1163</v>
      </c>
      <c r="C278" s="123" t="s">
        <v>1164</v>
      </c>
      <c r="D278" s="123" t="s">
        <v>1165</v>
      </c>
      <c r="E278" s="115" t="s">
        <v>1166</v>
      </c>
      <c r="F278" s="123" t="s">
        <v>1167</v>
      </c>
    </row>
    <row r="279" spans="1:6" ht="25.25" customHeight="1" x14ac:dyDescent="0.35">
      <c r="A279" s="116">
        <v>278</v>
      </c>
      <c r="B279" s="132" t="s">
        <v>3602</v>
      </c>
      <c r="C279" s="115" t="s">
        <v>1168</v>
      </c>
      <c r="D279" s="115" t="s">
        <v>1169</v>
      </c>
      <c r="E279" s="115" t="s">
        <v>1170</v>
      </c>
      <c r="F279" s="115" t="s">
        <v>1171</v>
      </c>
    </row>
    <row r="280" spans="1:6" ht="25.25" customHeight="1" x14ac:dyDescent="0.35">
      <c r="A280" s="116">
        <v>279</v>
      </c>
      <c r="B280" s="132" t="s">
        <v>3603</v>
      </c>
      <c r="C280" s="123" t="s">
        <v>1172</v>
      </c>
      <c r="D280" s="123" t="s">
        <v>1173</v>
      </c>
      <c r="E280" s="115" t="s">
        <v>1174</v>
      </c>
      <c r="F280" s="123" t="s">
        <v>1175</v>
      </c>
    </row>
    <row r="281" spans="1:6" ht="25.25" customHeight="1" x14ac:dyDescent="0.35">
      <c r="A281" s="116">
        <v>280</v>
      </c>
      <c r="B281" s="132" t="s">
        <v>3604</v>
      </c>
      <c r="C281" s="116" t="s">
        <v>1176</v>
      </c>
      <c r="D281" s="116" t="s">
        <v>1177</v>
      </c>
      <c r="E281" s="115" t="s">
        <v>1178</v>
      </c>
      <c r="F281" s="116" t="s">
        <v>1179</v>
      </c>
    </row>
    <row r="282" spans="1:6" ht="25.25" customHeight="1" x14ac:dyDescent="0.35">
      <c r="A282" s="116">
        <v>281</v>
      </c>
      <c r="B282" s="132" t="s">
        <v>3605</v>
      </c>
      <c r="C282" s="115" t="s">
        <v>3606</v>
      </c>
      <c r="D282" s="115" t="s">
        <v>1180</v>
      </c>
      <c r="E282" s="115" t="s">
        <v>1181</v>
      </c>
      <c r="F282" s="115" t="s">
        <v>1182</v>
      </c>
    </row>
    <row r="283" spans="1:6" ht="25.25" customHeight="1" x14ac:dyDescent="0.35">
      <c r="A283" s="116">
        <v>282</v>
      </c>
      <c r="B283" s="137" t="s">
        <v>1183</v>
      </c>
      <c r="C283" s="123" t="s">
        <v>1184</v>
      </c>
      <c r="D283" s="123" t="s">
        <v>1185</v>
      </c>
      <c r="E283" s="115" t="s">
        <v>1186</v>
      </c>
      <c r="F283" s="123" t="s">
        <v>1187</v>
      </c>
    </row>
    <row r="284" spans="1:6" ht="25.25" customHeight="1" x14ac:dyDescent="0.35">
      <c r="A284" s="116">
        <v>283</v>
      </c>
      <c r="B284" s="137" t="s">
        <v>1188</v>
      </c>
      <c r="C284" s="123" t="s">
        <v>1189</v>
      </c>
      <c r="D284" s="123" t="s">
        <v>1190</v>
      </c>
      <c r="E284" s="115" t="s">
        <v>3608</v>
      </c>
      <c r="F284" s="123" t="s">
        <v>1191</v>
      </c>
    </row>
    <row r="285" spans="1:6" ht="25.25" customHeight="1" x14ac:dyDescent="0.35">
      <c r="A285" s="116">
        <v>284</v>
      </c>
      <c r="B285" s="134" t="s">
        <v>3609</v>
      </c>
      <c r="C285" s="116" t="s">
        <v>3610</v>
      </c>
      <c r="D285" s="116" t="s">
        <v>3611</v>
      </c>
      <c r="E285" s="116" t="s">
        <v>1192</v>
      </c>
      <c r="F285" s="116" t="s">
        <v>1193</v>
      </c>
    </row>
    <row r="286" spans="1:6" ht="25.25" customHeight="1" x14ac:dyDescent="0.35">
      <c r="A286" s="116">
        <v>285</v>
      </c>
      <c r="B286" s="134" t="s">
        <v>1194</v>
      </c>
      <c r="C286" s="116" t="s">
        <v>3612</v>
      </c>
      <c r="D286" s="116" t="s">
        <v>1195</v>
      </c>
      <c r="E286" s="116" t="s">
        <v>1196</v>
      </c>
      <c r="F286" s="116" t="s">
        <v>1197</v>
      </c>
    </row>
    <row r="287" spans="1:6" ht="25.25" customHeight="1" x14ac:dyDescent="0.35">
      <c r="A287" s="116">
        <v>286</v>
      </c>
      <c r="B287" s="134" t="s">
        <v>3613</v>
      </c>
      <c r="C287" s="116" t="s">
        <v>3614</v>
      </c>
      <c r="D287" s="116" t="s">
        <v>3615</v>
      </c>
      <c r="E287" s="116" t="s">
        <v>3616</v>
      </c>
      <c r="F287" s="139" t="s">
        <v>3617</v>
      </c>
    </row>
    <row r="288" spans="1:6" ht="25.25" customHeight="1" x14ac:dyDescent="0.35">
      <c r="A288" s="116">
        <v>287</v>
      </c>
      <c r="B288" s="134" t="s">
        <v>3618</v>
      </c>
      <c r="C288" s="116" t="s">
        <v>3619</v>
      </c>
      <c r="D288" s="116" t="s">
        <v>3620</v>
      </c>
      <c r="E288" s="116" t="s">
        <v>3621</v>
      </c>
      <c r="F288" s="116" t="s">
        <v>3622</v>
      </c>
    </row>
  </sheetData>
  <sheetProtection algorithmName="SHA-512" hashValue="+lQ2Kl7pM0+tC94ZFRFKrXSp4dZZZ1E3CjH8odYVwdqDYZkXdcb3B2+o3gYowfOesHJhJ9m5kb+peSlZhBmo+Q==" saltValue="TVBW2LIjAAzDcoyrI5aXbw==" spinCount="100000" sheet="1" autoFilter="0"/>
  <autoFilter ref="A1:F1" xr:uid="{00000000-0009-0000-0000-000003000000}"/>
  <phoneticPr fontId="9"/>
  <dataValidations count="1">
    <dataValidation type="whole" errorStyle="warning" allowBlank="1" showInputMessage="1" showErrorMessage="1" error="部員数の人数を入力してください。_x000a_都立以外は0人でも加盟は可能です。" sqref="D285:F285" xr:uid="{B84F7D8D-3B8B-4703-995B-7633E1AAD192}">
      <formula1>1</formula1>
      <formula2>200</formula2>
    </dataValidation>
  </dataValidations>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8B9D7-8945-42A0-BB5B-FA642BA05FA4}">
  <sheetPr>
    <tabColor theme="5" tint="0.79998168889431442"/>
  </sheetPr>
  <dimension ref="A1:F508"/>
  <sheetViews>
    <sheetView zoomScale="79" zoomScaleNormal="79" workbookViewId="0">
      <pane ySplit="1" topLeftCell="A2" activePane="bottomLeft" state="frozen"/>
      <selection activeCell="A443" sqref="A443"/>
      <selection pane="bottomLeft"/>
    </sheetView>
  </sheetViews>
  <sheetFormatPr defaultColWidth="6.92578125" defaultRowHeight="26.5" customHeight="1" x14ac:dyDescent="0.35"/>
  <cols>
    <col min="1" max="1" width="6.2109375" style="67" customWidth="1"/>
    <col min="2" max="2" width="11.92578125" style="68" customWidth="1"/>
    <col min="3" max="3" width="29" style="69" customWidth="1"/>
    <col min="4" max="4" width="9.92578125" style="62" customWidth="1"/>
    <col min="5" max="5" width="26.78515625" style="62" customWidth="1"/>
    <col min="6" max="6" width="12.78515625" style="62" customWidth="1"/>
    <col min="7" max="16384" width="6.92578125" style="62"/>
  </cols>
  <sheetData>
    <row r="1" spans="1:6" ht="26.5" customHeight="1" x14ac:dyDescent="0.35">
      <c r="A1" s="64" t="s">
        <v>326</v>
      </c>
      <c r="B1" s="65" t="s">
        <v>327</v>
      </c>
      <c r="C1" s="66" t="s">
        <v>328</v>
      </c>
      <c r="D1" s="66" t="s">
        <v>329</v>
      </c>
      <c r="E1" s="66" t="s">
        <v>330</v>
      </c>
      <c r="F1" s="66" t="s">
        <v>331</v>
      </c>
    </row>
    <row r="2" spans="1:6" ht="26.5" customHeight="1" x14ac:dyDescent="0.35">
      <c r="A2" s="140">
        <v>1</v>
      </c>
      <c r="B2" s="140" t="s">
        <v>1198</v>
      </c>
      <c r="C2" s="141" t="s">
        <v>1199</v>
      </c>
      <c r="D2" s="112" t="s">
        <v>1200</v>
      </c>
      <c r="E2" s="112" t="s">
        <v>1201</v>
      </c>
      <c r="F2" s="112" t="s">
        <v>1202</v>
      </c>
    </row>
    <row r="3" spans="1:6" ht="26.5" customHeight="1" x14ac:dyDescent="0.35">
      <c r="A3" s="140">
        <v>2</v>
      </c>
      <c r="B3" s="140" t="s">
        <v>1203</v>
      </c>
      <c r="C3" s="142" t="s">
        <v>1204</v>
      </c>
      <c r="D3" s="112" t="s">
        <v>477</v>
      </c>
      <c r="E3" s="112" t="s">
        <v>1205</v>
      </c>
      <c r="F3" s="112" t="s">
        <v>1206</v>
      </c>
    </row>
    <row r="4" spans="1:6" ht="26.5" customHeight="1" x14ac:dyDescent="0.35">
      <c r="A4" s="140">
        <v>3</v>
      </c>
      <c r="B4" s="140" t="s">
        <v>1207</v>
      </c>
      <c r="C4" s="142" t="s">
        <v>1208</v>
      </c>
      <c r="D4" s="112" t="s">
        <v>866</v>
      </c>
      <c r="E4" s="112" t="s">
        <v>1209</v>
      </c>
      <c r="F4" s="112" t="s">
        <v>1210</v>
      </c>
    </row>
    <row r="5" spans="1:6" ht="26.5" customHeight="1" x14ac:dyDescent="0.35">
      <c r="A5" s="140">
        <v>4</v>
      </c>
      <c r="B5" s="140" t="s">
        <v>1211</v>
      </c>
      <c r="C5" s="142" t="s">
        <v>1212</v>
      </c>
      <c r="D5" s="112" t="s">
        <v>1213</v>
      </c>
      <c r="E5" s="112" t="s">
        <v>1214</v>
      </c>
      <c r="F5" s="112" t="s">
        <v>1215</v>
      </c>
    </row>
    <row r="6" spans="1:6" ht="26.5" customHeight="1" x14ac:dyDescent="0.35">
      <c r="A6" s="140">
        <v>5</v>
      </c>
      <c r="B6" s="140" t="s">
        <v>1216</v>
      </c>
      <c r="C6" s="142" t="s">
        <v>1217</v>
      </c>
      <c r="D6" s="112" t="s">
        <v>1218</v>
      </c>
      <c r="E6" s="112" t="s">
        <v>1219</v>
      </c>
      <c r="F6" s="112" t="s">
        <v>1220</v>
      </c>
    </row>
    <row r="7" spans="1:6" ht="26.5" customHeight="1" x14ac:dyDescent="0.35">
      <c r="A7" s="140">
        <v>6</v>
      </c>
      <c r="B7" s="140" t="s">
        <v>1221</v>
      </c>
      <c r="C7" s="142" t="s">
        <v>1222</v>
      </c>
      <c r="D7" s="112" t="s">
        <v>1223</v>
      </c>
      <c r="E7" s="112" t="s">
        <v>1224</v>
      </c>
      <c r="F7" s="112" t="s">
        <v>1225</v>
      </c>
    </row>
    <row r="8" spans="1:6" ht="26.5" customHeight="1" x14ac:dyDescent="0.35">
      <c r="A8" s="140">
        <v>7</v>
      </c>
      <c r="B8" s="140" t="s">
        <v>1226</v>
      </c>
      <c r="C8" s="142" t="s">
        <v>1227</v>
      </c>
      <c r="D8" s="112" t="s">
        <v>782</v>
      </c>
      <c r="E8" s="112" t="s">
        <v>1228</v>
      </c>
      <c r="F8" s="140" t="s">
        <v>1229</v>
      </c>
    </row>
    <row r="9" spans="1:6" ht="26.5" customHeight="1" x14ac:dyDescent="0.35">
      <c r="A9" s="140">
        <v>8</v>
      </c>
      <c r="B9" s="140" t="s">
        <v>1230</v>
      </c>
      <c r="C9" s="142" t="s">
        <v>1231</v>
      </c>
      <c r="D9" s="112" t="s">
        <v>1232</v>
      </c>
      <c r="E9" s="112" t="s">
        <v>1233</v>
      </c>
      <c r="F9" s="112" t="s">
        <v>1234</v>
      </c>
    </row>
    <row r="10" spans="1:6" ht="26.5" customHeight="1" x14ac:dyDescent="0.35">
      <c r="A10" s="140">
        <v>9</v>
      </c>
      <c r="B10" s="140" t="s">
        <v>1235</v>
      </c>
      <c r="C10" s="142" t="s">
        <v>1236</v>
      </c>
      <c r="D10" s="112" t="s">
        <v>1237</v>
      </c>
      <c r="E10" s="112" t="s">
        <v>1238</v>
      </c>
      <c r="F10" s="112" t="s">
        <v>1239</v>
      </c>
    </row>
    <row r="11" spans="1:6" ht="26.5" customHeight="1" x14ac:dyDescent="0.35">
      <c r="A11" s="140">
        <v>10</v>
      </c>
      <c r="B11" s="140" t="s">
        <v>1240</v>
      </c>
      <c r="C11" s="142" t="s">
        <v>1241</v>
      </c>
      <c r="D11" s="112" t="s">
        <v>1242</v>
      </c>
      <c r="E11" s="112" t="s">
        <v>1243</v>
      </c>
      <c r="F11" s="112" t="s">
        <v>1244</v>
      </c>
    </row>
    <row r="12" spans="1:6" ht="26.5" customHeight="1" x14ac:dyDescent="0.35">
      <c r="A12" s="140">
        <v>11</v>
      </c>
      <c r="B12" s="140" t="s">
        <v>1245</v>
      </c>
      <c r="C12" s="142" t="s">
        <v>1246</v>
      </c>
      <c r="D12" s="112" t="s">
        <v>1247</v>
      </c>
      <c r="E12" s="112" t="s">
        <v>1248</v>
      </c>
      <c r="F12" s="112" t="s">
        <v>1249</v>
      </c>
    </row>
    <row r="13" spans="1:6" ht="26.5" customHeight="1" x14ac:dyDescent="0.35">
      <c r="A13" s="140">
        <v>12</v>
      </c>
      <c r="B13" s="140" t="s">
        <v>1250</v>
      </c>
      <c r="C13" s="142" t="s">
        <v>1251</v>
      </c>
      <c r="D13" s="112" t="s">
        <v>1252</v>
      </c>
      <c r="E13" s="112" t="s">
        <v>1253</v>
      </c>
      <c r="F13" s="112" t="s">
        <v>1254</v>
      </c>
    </row>
    <row r="14" spans="1:6" ht="26.5" customHeight="1" x14ac:dyDescent="0.35">
      <c r="A14" s="140">
        <v>13</v>
      </c>
      <c r="B14" s="140" t="s">
        <v>1255</v>
      </c>
      <c r="C14" s="142" t="s">
        <v>1256</v>
      </c>
      <c r="D14" s="112" t="s">
        <v>1257</v>
      </c>
      <c r="E14" s="112" t="s">
        <v>1258</v>
      </c>
      <c r="F14" s="112" t="s">
        <v>1259</v>
      </c>
    </row>
    <row r="15" spans="1:6" ht="26.5" customHeight="1" x14ac:dyDescent="0.35">
      <c r="A15" s="140">
        <v>14</v>
      </c>
      <c r="B15" s="140" t="s">
        <v>1260</v>
      </c>
      <c r="C15" s="142" t="s">
        <v>1261</v>
      </c>
      <c r="D15" s="112" t="s">
        <v>1262</v>
      </c>
      <c r="E15" s="112" t="s">
        <v>1263</v>
      </c>
      <c r="F15" s="112" t="s">
        <v>1264</v>
      </c>
    </row>
    <row r="16" spans="1:6" ht="26.5" customHeight="1" x14ac:dyDescent="0.35">
      <c r="A16" s="140">
        <v>15</v>
      </c>
      <c r="B16" s="140" t="s">
        <v>1265</v>
      </c>
      <c r="C16" s="142" t="s">
        <v>1266</v>
      </c>
      <c r="D16" s="112" t="s">
        <v>1267</v>
      </c>
      <c r="E16" s="112" t="s">
        <v>1268</v>
      </c>
      <c r="F16" s="112" t="s">
        <v>1269</v>
      </c>
    </row>
    <row r="17" spans="1:6" ht="26.5" customHeight="1" x14ac:dyDescent="0.35">
      <c r="A17" s="140">
        <v>16</v>
      </c>
      <c r="B17" s="140" t="s">
        <v>1270</v>
      </c>
      <c r="C17" s="142" t="s">
        <v>1271</v>
      </c>
      <c r="D17" s="112" t="s">
        <v>1272</v>
      </c>
      <c r="E17" s="112" t="s">
        <v>1273</v>
      </c>
      <c r="F17" s="112" t="s">
        <v>1274</v>
      </c>
    </row>
    <row r="18" spans="1:6" ht="26.5" customHeight="1" x14ac:dyDescent="0.35">
      <c r="A18" s="140">
        <v>17</v>
      </c>
      <c r="B18" s="140" t="s">
        <v>1275</v>
      </c>
      <c r="C18" s="142" t="s">
        <v>1276</v>
      </c>
      <c r="D18" s="112" t="s">
        <v>1277</v>
      </c>
      <c r="E18" s="112" t="s">
        <v>1278</v>
      </c>
      <c r="F18" s="112" t="s">
        <v>1279</v>
      </c>
    </row>
    <row r="19" spans="1:6" ht="26.5" customHeight="1" x14ac:dyDescent="0.35">
      <c r="A19" s="140">
        <v>18</v>
      </c>
      <c r="B19" s="140" t="s">
        <v>1280</v>
      </c>
      <c r="C19" s="142" t="s">
        <v>1281</v>
      </c>
      <c r="D19" s="112" t="s">
        <v>1282</v>
      </c>
      <c r="E19" s="112" t="s">
        <v>1283</v>
      </c>
      <c r="F19" s="112" t="s">
        <v>1284</v>
      </c>
    </row>
    <row r="20" spans="1:6" ht="26.5" customHeight="1" x14ac:dyDescent="0.35">
      <c r="A20" s="140">
        <v>19</v>
      </c>
      <c r="B20" s="140" t="s">
        <v>1285</v>
      </c>
      <c r="C20" s="142" t="s">
        <v>1286</v>
      </c>
      <c r="D20" s="112" t="s">
        <v>518</v>
      </c>
      <c r="E20" s="112" t="s">
        <v>1287</v>
      </c>
      <c r="F20" s="112" t="s">
        <v>1288</v>
      </c>
    </row>
    <row r="21" spans="1:6" ht="26.5" customHeight="1" x14ac:dyDescent="0.35">
      <c r="A21" s="140">
        <v>20</v>
      </c>
      <c r="B21" s="140" t="s">
        <v>1289</v>
      </c>
      <c r="C21" s="142" t="s">
        <v>1290</v>
      </c>
      <c r="D21" s="112" t="s">
        <v>550</v>
      </c>
      <c r="E21" s="112" t="s">
        <v>1291</v>
      </c>
      <c r="F21" s="112" t="s">
        <v>1292</v>
      </c>
    </row>
    <row r="22" spans="1:6" ht="26.5" customHeight="1" x14ac:dyDescent="0.35">
      <c r="A22" s="140">
        <v>21</v>
      </c>
      <c r="B22" s="140" t="s">
        <v>1293</v>
      </c>
      <c r="C22" s="142" t="s">
        <v>1294</v>
      </c>
      <c r="D22" s="112" t="s">
        <v>874</v>
      </c>
      <c r="E22" s="112" t="s">
        <v>1295</v>
      </c>
      <c r="F22" s="112" t="s">
        <v>1296</v>
      </c>
    </row>
    <row r="23" spans="1:6" ht="26.5" customHeight="1" x14ac:dyDescent="0.35">
      <c r="A23" s="140">
        <v>22</v>
      </c>
      <c r="B23" s="140" t="s">
        <v>1297</v>
      </c>
      <c r="C23" s="142" t="s">
        <v>1298</v>
      </c>
      <c r="D23" s="112" t="s">
        <v>944</v>
      </c>
      <c r="E23" s="112" t="s">
        <v>1299</v>
      </c>
      <c r="F23" s="112" t="s">
        <v>1300</v>
      </c>
    </row>
    <row r="24" spans="1:6" ht="26.5" customHeight="1" x14ac:dyDescent="0.35">
      <c r="A24" s="140">
        <v>23</v>
      </c>
      <c r="B24" s="140" t="s">
        <v>1301</v>
      </c>
      <c r="C24" s="142" t="s">
        <v>1302</v>
      </c>
      <c r="D24" s="112" t="s">
        <v>486</v>
      </c>
      <c r="E24" s="112" t="s">
        <v>1303</v>
      </c>
      <c r="F24" s="112" t="s">
        <v>1304</v>
      </c>
    </row>
    <row r="25" spans="1:6" ht="26.5" customHeight="1" x14ac:dyDescent="0.35">
      <c r="A25" s="140">
        <v>24</v>
      </c>
      <c r="B25" s="140" t="s">
        <v>1305</v>
      </c>
      <c r="C25" s="142" t="s">
        <v>1306</v>
      </c>
      <c r="D25" s="112" t="s">
        <v>1307</v>
      </c>
      <c r="E25" s="112" t="s">
        <v>1308</v>
      </c>
      <c r="F25" s="112" t="s">
        <v>1309</v>
      </c>
    </row>
    <row r="26" spans="1:6" ht="26.5" customHeight="1" x14ac:dyDescent="0.35">
      <c r="A26" s="140">
        <v>25</v>
      </c>
      <c r="B26" s="140" t="s">
        <v>1310</v>
      </c>
      <c r="C26" s="142" t="s">
        <v>1311</v>
      </c>
      <c r="D26" s="112" t="s">
        <v>675</v>
      </c>
      <c r="E26" s="112" t="s">
        <v>1312</v>
      </c>
      <c r="F26" s="112" t="s">
        <v>1313</v>
      </c>
    </row>
    <row r="27" spans="1:6" ht="26.5" customHeight="1" x14ac:dyDescent="0.35">
      <c r="A27" s="140">
        <v>26</v>
      </c>
      <c r="B27" s="140" t="s">
        <v>1314</v>
      </c>
      <c r="C27" s="142" t="s">
        <v>1315</v>
      </c>
      <c r="D27" s="112" t="s">
        <v>1316</v>
      </c>
      <c r="E27" s="112" t="s">
        <v>1317</v>
      </c>
      <c r="F27" s="112" t="s">
        <v>1318</v>
      </c>
    </row>
    <row r="28" spans="1:6" ht="26.5" customHeight="1" x14ac:dyDescent="0.35">
      <c r="A28" s="140">
        <v>27</v>
      </c>
      <c r="B28" s="140" t="s">
        <v>1319</v>
      </c>
      <c r="C28" s="142" t="s">
        <v>1320</v>
      </c>
      <c r="D28" s="112" t="s">
        <v>1321</v>
      </c>
      <c r="E28" s="112" t="s">
        <v>1322</v>
      </c>
      <c r="F28" s="112" t="s">
        <v>1323</v>
      </c>
    </row>
    <row r="29" spans="1:6" ht="26.5" customHeight="1" x14ac:dyDescent="0.35">
      <c r="A29" s="140">
        <v>28</v>
      </c>
      <c r="B29" s="140" t="s">
        <v>1324</v>
      </c>
      <c r="C29" s="142" t="s">
        <v>1325</v>
      </c>
      <c r="D29" s="112" t="s">
        <v>1326</v>
      </c>
      <c r="E29" s="112" t="s">
        <v>1327</v>
      </c>
      <c r="F29" s="112" t="s">
        <v>1328</v>
      </c>
    </row>
    <row r="30" spans="1:6" ht="26.5" customHeight="1" x14ac:dyDescent="0.35">
      <c r="A30" s="140">
        <v>29</v>
      </c>
      <c r="B30" s="140" t="s">
        <v>1329</v>
      </c>
      <c r="C30" s="142" t="s">
        <v>1330</v>
      </c>
      <c r="D30" s="112" t="s">
        <v>1331</v>
      </c>
      <c r="E30" s="112" t="s">
        <v>1332</v>
      </c>
      <c r="F30" s="112" t="s">
        <v>1333</v>
      </c>
    </row>
    <row r="31" spans="1:6" ht="26.5" customHeight="1" x14ac:dyDescent="0.35">
      <c r="A31" s="140">
        <v>30</v>
      </c>
      <c r="B31" s="140" t="s">
        <v>1334</v>
      </c>
      <c r="C31" s="142" t="s">
        <v>1335</v>
      </c>
      <c r="D31" s="112" t="s">
        <v>1336</v>
      </c>
      <c r="E31" s="112" t="s">
        <v>1337</v>
      </c>
      <c r="F31" s="112" t="s">
        <v>1338</v>
      </c>
    </row>
    <row r="32" spans="1:6" ht="26.5" customHeight="1" x14ac:dyDescent="0.35">
      <c r="A32" s="140">
        <v>31</v>
      </c>
      <c r="B32" s="140" t="s">
        <v>1339</v>
      </c>
      <c r="C32" s="142" t="s">
        <v>1340</v>
      </c>
      <c r="D32" s="112" t="s">
        <v>665</v>
      </c>
      <c r="E32" s="112" t="s">
        <v>1341</v>
      </c>
      <c r="F32" s="112" t="s">
        <v>1342</v>
      </c>
    </row>
    <row r="33" spans="1:6" ht="26.5" customHeight="1" x14ac:dyDescent="0.35">
      <c r="A33" s="140">
        <v>32</v>
      </c>
      <c r="B33" s="140" t="s">
        <v>1343</v>
      </c>
      <c r="C33" s="142" t="s">
        <v>1344</v>
      </c>
      <c r="D33" s="112" t="s">
        <v>1345</v>
      </c>
      <c r="E33" s="112" t="s">
        <v>1346</v>
      </c>
      <c r="F33" s="112" t="s">
        <v>1347</v>
      </c>
    </row>
    <row r="34" spans="1:6" ht="26.5" customHeight="1" x14ac:dyDescent="0.35">
      <c r="A34" s="140">
        <v>33</v>
      </c>
      <c r="B34" s="140" t="s">
        <v>1348</v>
      </c>
      <c r="C34" s="142" t="s">
        <v>1349</v>
      </c>
      <c r="D34" s="112" t="s">
        <v>1350</v>
      </c>
      <c r="E34" s="112" t="s">
        <v>1351</v>
      </c>
      <c r="F34" s="112" t="s">
        <v>1352</v>
      </c>
    </row>
    <row r="35" spans="1:6" ht="26.5" customHeight="1" x14ac:dyDescent="0.35">
      <c r="A35" s="140">
        <v>34</v>
      </c>
      <c r="B35" s="140" t="s">
        <v>1353</v>
      </c>
      <c r="C35" s="142" t="s">
        <v>1354</v>
      </c>
      <c r="D35" s="112" t="s">
        <v>1355</v>
      </c>
      <c r="E35" s="112" t="s">
        <v>1356</v>
      </c>
      <c r="F35" s="112" t="s">
        <v>1357</v>
      </c>
    </row>
    <row r="36" spans="1:6" ht="26.5" customHeight="1" x14ac:dyDescent="0.35">
      <c r="A36" s="140">
        <v>35</v>
      </c>
      <c r="B36" s="140" t="s">
        <v>1358</v>
      </c>
      <c r="C36" s="142" t="s">
        <v>1359</v>
      </c>
      <c r="D36" s="112" t="s">
        <v>1360</v>
      </c>
      <c r="E36" s="112" t="s">
        <v>1361</v>
      </c>
      <c r="F36" s="112" t="s">
        <v>1362</v>
      </c>
    </row>
    <row r="37" spans="1:6" ht="26.5" customHeight="1" x14ac:dyDescent="0.35">
      <c r="A37" s="140">
        <v>36</v>
      </c>
      <c r="B37" s="140" t="s">
        <v>1363</v>
      </c>
      <c r="C37" s="142" t="s">
        <v>1364</v>
      </c>
      <c r="D37" s="112" t="s">
        <v>1365</v>
      </c>
      <c r="E37" s="112" t="s">
        <v>1366</v>
      </c>
      <c r="F37" s="112" t="s">
        <v>1367</v>
      </c>
    </row>
    <row r="38" spans="1:6" ht="26.5" customHeight="1" x14ac:dyDescent="0.35">
      <c r="A38" s="140">
        <v>37</v>
      </c>
      <c r="B38" s="140" t="s">
        <v>1368</v>
      </c>
      <c r="C38" s="142" t="s">
        <v>1369</v>
      </c>
      <c r="D38" s="112" t="s">
        <v>1365</v>
      </c>
      <c r="E38" s="112" t="s">
        <v>1370</v>
      </c>
      <c r="F38" s="112" t="s">
        <v>1371</v>
      </c>
    </row>
    <row r="39" spans="1:6" ht="26.5" customHeight="1" x14ac:dyDescent="0.35">
      <c r="A39" s="140">
        <v>38</v>
      </c>
      <c r="B39" s="140" t="s">
        <v>1372</v>
      </c>
      <c r="C39" s="142" t="s">
        <v>1373</v>
      </c>
      <c r="D39" s="112" t="s">
        <v>791</v>
      </c>
      <c r="E39" s="112" t="s">
        <v>1374</v>
      </c>
      <c r="F39" s="112" t="s">
        <v>1375</v>
      </c>
    </row>
    <row r="40" spans="1:6" ht="26.5" customHeight="1" x14ac:dyDescent="0.35">
      <c r="A40" s="140">
        <v>39</v>
      </c>
      <c r="B40" s="140" t="s">
        <v>1376</v>
      </c>
      <c r="C40" s="142" t="s">
        <v>1377</v>
      </c>
      <c r="D40" s="112" t="s">
        <v>1028</v>
      </c>
      <c r="E40" s="112" t="s">
        <v>1378</v>
      </c>
      <c r="F40" s="112" t="s">
        <v>1379</v>
      </c>
    </row>
    <row r="41" spans="1:6" ht="26.5" customHeight="1" x14ac:dyDescent="0.35">
      <c r="A41" s="140">
        <v>40</v>
      </c>
      <c r="B41" s="140" t="s">
        <v>1380</v>
      </c>
      <c r="C41" s="142" t="s">
        <v>1381</v>
      </c>
      <c r="D41" s="112" t="s">
        <v>347</v>
      </c>
      <c r="E41" s="112" t="s">
        <v>1382</v>
      </c>
      <c r="F41" s="112" t="s">
        <v>1383</v>
      </c>
    </row>
    <row r="42" spans="1:6" ht="26.5" customHeight="1" x14ac:dyDescent="0.35">
      <c r="A42" s="140">
        <v>41</v>
      </c>
      <c r="B42" s="140" t="s">
        <v>1384</v>
      </c>
      <c r="C42" s="142" t="s">
        <v>1385</v>
      </c>
      <c r="D42" s="112" t="s">
        <v>1386</v>
      </c>
      <c r="E42" s="112" t="s">
        <v>1387</v>
      </c>
      <c r="F42" s="112" t="s">
        <v>1388</v>
      </c>
    </row>
    <row r="43" spans="1:6" ht="26.5" customHeight="1" x14ac:dyDescent="0.35">
      <c r="A43" s="140">
        <v>42</v>
      </c>
      <c r="B43" s="140" t="s">
        <v>1389</v>
      </c>
      <c r="C43" s="142" t="s">
        <v>1390</v>
      </c>
      <c r="D43" s="112" t="s">
        <v>1391</v>
      </c>
      <c r="E43" s="112" t="s">
        <v>1392</v>
      </c>
      <c r="F43" s="112" t="s">
        <v>1393</v>
      </c>
    </row>
    <row r="44" spans="1:6" ht="26.5" customHeight="1" x14ac:dyDescent="0.35">
      <c r="A44" s="140">
        <v>43</v>
      </c>
      <c r="B44" s="140" t="s">
        <v>1394</v>
      </c>
      <c r="C44" s="142" t="s">
        <v>1395</v>
      </c>
      <c r="D44" s="112" t="s">
        <v>1396</v>
      </c>
      <c r="E44" s="112" t="s">
        <v>1397</v>
      </c>
      <c r="F44" s="112" t="s">
        <v>1398</v>
      </c>
    </row>
    <row r="45" spans="1:6" ht="26.5" customHeight="1" x14ac:dyDescent="0.35">
      <c r="A45" s="140">
        <v>44</v>
      </c>
      <c r="B45" s="140" t="s">
        <v>1399</v>
      </c>
      <c r="C45" s="142" t="s">
        <v>1400</v>
      </c>
      <c r="D45" s="112" t="s">
        <v>1401</v>
      </c>
      <c r="E45" s="112" t="s">
        <v>1402</v>
      </c>
      <c r="F45" s="112" t="s">
        <v>1403</v>
      </c>
    </row>
    <row r="46" spans="1:6" ht="26.5" customHeight="1" x14ac:dyDescent="0.35">
      <c r="A46" s="140">
        <v>45</v>
      </c>
      <c r="B46" s="140" t="s">
        <v>1404</v>
      </c>
      <c r="C46" s="142" t="s">
        <v>1405</v>
      </c>
      <c r="D46" s="112" t="s">
        <v>1406</v>
      </c>
      <c r="E46" s="112" t="s">
        <v>1407</v>
      </c>
      <c r="F46" s="112" t="s">
        <v>1408</v>
      </c>
    </row>
    <row r="47" spans="1:6" ht="26.5" customHeight="1" x14ac:dyDescent="0.35">
      <c r="A47" s="140">
        <v>46</v>
      </c>
      <c r="B47" s="140" t="s">
        <v>1409</v>
      </c>
      <c r="C47" s="142" t="s">
        <v>1410</v>
      </c>
      <c r="D47" s="112" t="s">
        <v>1411</v>
      </c>
      <c r="E47" s="112" t="s">
        <v>1412</v>
      </c>
      <c r="F47" s="112" t="s">
        <v>1413</v>
      </c>
    </row>
    <row r="48" spans="1:6" ht="26.5" customHeight="1" x14ac:dyDescent="0.35">
      <c r="A48" s="140">
        <v>47</v>
      </c>
      <c r="B48" s="140" t="s">
        <v>1414</v>
      </c>
      <c r="C48" s="142" t="s">
        <v>1415</v>
      </c>
      <c r="D48" s="112" t="s">
        <v>1416</v>
      </c>
      <c r="E48" s="112" t="s">
        <v>1417</v>
      </c>
      <c r="F48" s="112" t="s">
        <v>1418</v>
      </c>
    </row>
    <row r="49" spans="1:6" ht="26.5" customHeight="1" x14ac:dyDescent="0.35">
      <c r="A49" s="140">
        <v>48</v>
      </c>
      <c r="B49" s="140" t="s">
        <v>1419</v>
      </c>
      <c r="C49" s="143" t="s">
        <v>1420</v>
      </c>
      <c r="D49" s="112" t="s">
        <v>1421</v>
      </c>
      <c r="E49" s="112" t="s">
        <v>1422</v>
      </c>
      <c r="F49" s="112" t="s">
        <v>1423</v>
      </c>
    </row>
    <row r="50" spans="1:6" ht="26.5" customHeight="1" x14ac:dyDescent="0.35">
      <c r="A50" s="140">
        <v>49</v>
      </c>
      <c r="B50" s="140" t="s">
        <v>1424</v>
      </c>
      <c r="C50" s="143" t="s">
        <v>1425</v>
      </c>
      <c r="D50" s="112" t="s">
        <v>1426</v>
      </c>
      <c r="E50" s="112" t="s">
        <v>1427</v>
      </c>
      <c r="F50" s="112" t="s">
        <v>1428</v>
      </c>
    </row>
    <row r="51" spans="1:6" ht="26.5" customHeight="1" x14ac:dyDescent="0.35">
      <c r="A51" s="140">
        <v>50</v>
      </c>
      <c r="B51" s="140" t="s">
        <v>1429</v>
      </c>
      <c r="C51" s="143" t="s">
        <v>1430</v>
      </c>
      <c r="D51" s="112" t="s">
        <v>738</v>
      </c>
      <c r="E51" s="112" t="s">
        <v>1431</v>
      </c>
      <c r="F51" s="112" t="s">
        <v>1432</v>
      </c>
    </row>
    <row r="52" spans="1:6" ht="26.5" customHeight="1" x14ac:dyDescent="0.35">
      <c r="A52" s="140">
        <v>51</v>
      </c>
      <c r="B52" s="140" t="s">
        <v>1433</v>
      </c>
      <c r="C52" s="142" t="s">
        <v>1434</v>
      </c>
      <c r="D52" s="112" t="s">
        <v>587</v>
      </c>
      <c r="E52" s="112" t="s">
        <v>1435</v>
      </c>
      <c r="F52" s="112" t="s">
        <v>1436</v>
      </c>
    </row>
    <row r="53" spans="1:6" ht="26.5" customHeight="1" x14ac:dyDescent="0.35">
      <c r="A53" s="140">
        <v>52</v>
      </c>
      <c r="B53" s="140" t="s">
        <v>1437</v>
      </c>
      <c r="C53" s="142" t="s">
        <v>1438</v>
      </c>
      <c r="D53" s="112" t="s">
        <v>378</v>
      </c>
      <c r="E53" s="112" t="s">
        <v>1439</v>
      </c>
      <c r="F53" s="112" t="s">
        <v>1440</v>
      </c>
    </row>
    <row r="54" spans="1:6" ht="26.5" customHeight="1" x14ac:dyDescent="0.35">
      <c r="A54" s="140">
        <v>53</v>
      </c>
      <c r="B54" s="140" t="s">
        <v>1441</v>
      </c>
      <c r="C54" s="142" t="s">
        <v>1442</v>
      </c>
      <c r="D54" s="112" t="s">
        <v>608</v>
      </c>
      <c r="E54" s="112" t="s">
        <v>1443</v>
      </c>
      <c r="F54" s="112" t="s">
        <v>1444</v>
      </c>
    </row>
    <row r="55" spans="1:6" ht="26.5" customHeight="1" x14ac:dyDescent="0.35">
      <c r="A55" s="140">
        <v>54</v>
      </c>
      <c r="B55" s="140" t="s">
        <v>1445</v>
      </c>
      <c r="C55" s="142" t="s">
        <v>1446</v>
      </c>
      <c r="D55" s="112" t="s">
        <v>593</v>
      </c>
      <c r="E55" s="112" t="s">
        <v>1447</v>
      </c>
      <c r="F55" s="112" t="s">
        <v>1448</v>
      </c>
    </row>
    <row r="56" spans="1:6" ht="26.5" customHeight="1" x14ac:dyDescent="0.35">
      <c r="A56" s="140">
        <v>55</v>
      </c>
      <c r="B56" s="140" t="s">
        <v>1449</v>
      </c>
      <c r="C56" s="142" t="s">
        <v>1450</v>
      </c>
      <c r="D56" s="112" t="s">
        <v>1451</v>
      </c>
      <c r="E56" s="112" t="s">
        <v>1452</v>
      </c>
      <c r="F56" s="112" t="s">
        <v>1453</v>
      </c>
    </row>
    <row r="57" spans="1:6" ht="26.5" customHeight="1" x14ac:dyDescent="0.35">
      <c r="A57" s="140">
        <v>56</v>
      </c>
      <c r="B57" s="140" t="s">
        <v>1454</v>
      </c>
      <c r="C57" s="142" t="s">
        <v>1455</v>
      </c>
      <c r="D57" s="112" t="s">
        <v>1456</v>
      </c>
      <c r="E57" s="112" t="s">
        <v>1457</v>
      </c>
      <c r="F57" s="112" t="s">
        <v>1458</v>
      </c>
    </row>
    <row r="58" spans="1:6" ht="26.5" customHeight="1" x14ac:dyDescent="0.35">
      <c r="A58" s="140">
        <v>57</v>
      </c>
      <c r="B58" s="140" t="s">
        <v>1459</v>
      </c>
      <c r="C58" s="142" t="s">
        <v>1460</v>
      </c>
      <c r="D58" s="112" t="s">
        <v>1461</v>
      </c>
      <c r="E58" s="112" t="s">
        <v>1462</v>
      </c>
      <c r="F58" s="112" t="s">
        <v>1463</v>
      </c>
    </row>
    <row r="59" spans="1:6" ht="26.5" customHeight="1" x14ac:dyDescent="0.35">
      <c r="A59" s="140">
        <v>58</v>
      </c>
      <c r="B59" s="140" t="s">
        <v>1464</v>
      </c>
      <c r="C59" s="142" t="s">
        <v>1465</v>
      </c>
      <c r="D59" s="112" t="s">
        <v>1466</v>
      </c>
      <c r="E59" s="112" t="s">
        <v>1467</v>
      </c>
      <c r="F59" s="112" t="s">
        <v>1468</v>
      </c>
    </row>
    <row r="60" spans="1:6" ht="26.5" customHeight="1" x14ac:dyDescent="0.35">
      <c r="A60" s="140">
        <v>59</v>
      </c>
      <c r="B60" s="140" t="s">
        <v>1469</v>
      </c>
      <c r="C60" s="142" t="s">
        <v>1470</v>
      </c>
      <c r="D60" s="112" t="s">
        <v>1471</v>
      </c>
      <c r="E60" s="112" t="s">
        <v>1472</v>
      </c>
      <c r="F60" s="112" t="s">
        <v>1473</v>
      </c>
    </row>
    <row r="61" spans="1:6" ht="26.5" customHeight="1" x14ac:dyDescent="0.35">
      <c r="A61" s="140">
        <v>60</v>
      </c>
      <c r="B61" s="140" t="s">
        <v>1474</v>
      </c>
      <c r="C61" s="142" t="s">
        <v>1475</v>
      </c>
      <c r="D61" s="112" t="s">
        <v>1476</v>
      </c>
      <c r="E61" s="112" t="s">
        <v>1477</v>
      </c>
      <c r="F61" s="112" t="s">
        <v>1478</v>
      </c>
    </row>
    <row r="62" spans="1:6" ht="26.5" customHeight="1" x14ac:dyDescent="0.35">
      <c r="A62" s="140">
        <v>61</v>
      </c>
      <c r="B62" s="140" t="s">
        <v>1479</v>
      </c>
      <c r="C62" s="142" t="s">
        <v>1480</v>
      </c>
      <c r="D62" s="112" t="s">
        <v>1481</v>
      </c>
      <c r="E62" s="112" t="s">
        <v>1482</v>
      </c>
      <c r="F62" s="112" t="s">
        <v>1483</v>
      </c>
    </row>
    <row r="63" spans="1:6" ht="26.5" customHeight="1" x14ac:dyDescent="0.35">
      <c r="A63" s="140">
        <v>62</v>
      </c>
      <c r="B63" s="140" t="s">
        <v>1484</v>
      </c>
      <c r="C63" s="143" t="s">
        <v>1485</v>
      </c>
      <c r="D63" s="112" t="s">
        <v>608</v>
      </c>
      <c r="E63" s="112" t="s">
        <v>1486</v>
      </c>
      <c r="F63" s="112" t="s">
        <v>1487</v>
      </c>
    </row>
    <row r="64" spans="1:6" ht="26.5" customHeight="1" x14ac:dyDescent="0.35">
      <c r="A64" s="140">
        <v>63</v>
      </c>
      <c r="B64" s="140" t="s">
        <v>1488</v>
      </c>
      <c r="C64" s="142" t="s">
        <v>1489</v>
      </c>
      <c r="D64" s="112" t="s">
        <v>393</v>
      </c>
      <c r="E64" s="112" t="s">
        <v>1490</v>
      </c>
      <c r="F64" s="112" t="s">
        <v>1491</v>
      </c>
    </row>
    <row r="65" spans="1:6" ht="26.5" customHeight="1" x14ac:dyDescent="0.35">
      <c r="A65" s="140">
        <v>64</v>
      </c>
      <c r="B65" s="140" t="s">
        <v>1492</v>
      </c>
      <c r="C65" s="142" t="s">
        <v>1493</v>
      </c>
      <c r="D65" s="112" t="s">
        <v>1494</v>
      </c>
      <c r="E65" s="112" t="s">
        <v>1495</v>
      </c>
      <c r="F65" s="112" t="s">
        <v>1496</v>
      </c>
    </row>
    <row r="66" spans="1:6" ht="26.5" customHeight="1" x14ac:dyDescent="0.35">
      <c r="A66" s="140">
        <v>65</v>
      </c>
      <c r="B66" s="140" t="s">
        <v>1497</v>
      </c>
      <c r="C66" s="143" t="s">
        <v>1498</v>
      </c>
      <c r="D66" s="112" t="s">
        <v>1499</v>
      </c>
      <c r="E66" s="112" t="s">
        <v>1500</v>
      </c>
      <c r="F66" s="112" t="s">
        <v>1501</v>
      </c>
    </row>
    <row r="67" spans="1:6" ht="26.5" customHeight="1" x14ac:dyDescent="0.35">
      <c r="A67" s="140">
        <v>66</v>
      </c>
      <c r="B67" s="140" t="s">
        <v>1502</v>
      </c>
      <c r="C67" s="143" t="s">
        <v>1503</v>
      </c>
      <c r="D67" s="112" t="s">
        <v>1504</v>
      </c>
      <c r="E67" s="112" t="s">
        <v>1505</v>
      </c>
      <c r="F67" s="112" t="s">
        <v>1506</v>
      </c>
    </row>
    <row r="68" spans="1:6" ht="26.5" customHeight="1" x14ac:dyDescent="0.35">
      <c r="A68" s="140">
        <v>67</v>
      </c>
      <c r="B68" s="140" t="s">
        <v>1507</v>
      </c>
      <c r="C68" s="142" t="s">
        <v>1508</v>
      </c>
      <c r="D68" s="112" t="s">
        <v>1509</v>
      </c>
      <c r="E68" s="112" t="s">
        <v>1510</v>
      </c>
      <c r="F68" s="112" t="s">
        <v>1511</v>
      </c>
    </row>
    <row r="69" spans="1:6" ht="26.5" customHeight="1" x14ac:dyDescent="0.35">
      <c r="A69" s="140">
        <v>68</v>
      </c>
      <c r="B69" s="140" t="s">
        <v>1512</v>
      </c>
      <c r="C69" s="142" t="s">
        <v>1513</v>
      </c>
      <c r="D69" s="112" t="s">
        <v>1514</v>
      </c>
      <c r="E69" s="112" t="s">
        <v>1515</v>
      </c>
      <c r="F69" s="112" t="s">
        <v>1516</v>
      </c>
    </row>
    <row r="70" spans="1:6" ht="26.5" customHeight="1" x14ac:dyDescent="0.35">
      <c r="A70" s="140">
        <v>69</v>
      </c>
      <c r="B70" s="140" t="s">
        <v>1517</v>
      </c>
      <c r="C70" s="142" t="s">
        <v>1518</v>
      </c>
      <c r="D70" s="112" t="s">
        <v>1519</v>
      </c>
      <c r="E70" s="112" t="s">
        <v>1520</v>
      </c>
      <c r="F70" s="112" t="s">
        <v>1521</v>
      </c>
    </row>
    <row r="71" spans="1:6" ht="26.5" customHeight="1" x14ac:dyDescent="0.35">
      <c r="A71" s="140">
        <v>70</v>
      </c>
      <c r="B71" s="140" t="s">
        <v>1522</v>
      </c>
      <c r="C71" s="142" t="s">
        <v>1523</v>
      </c>
      <c r="D71" s="112" t="s">
        <v>1524</v>
      </c>
      <c r="E71" s="112" t="s">
        <v>1525</v>
      </c>
      <c r="F71" s="112" t="s">
        <v>1526</v>
      </c>
    </row>
    <row r="72" spans="1:6" ht="26.5" customHeight="1" x14ac:dyDescent="0.35">
      <c r="A72" s="140">
        <v>71</v>
      </c>
      <c r="B72" s="140" t="s">
        <v>1527</v>
      </c>
      <c r="C72" s="142" t="s">
        <v>1528</v>
      </c>
      <c r="D72" s="112" t="s">
        <v>1529</v>
      </c>
      <c r="E72" s="112" t="s">
        <v>1530</v>
      </c>
      <c r="F72" s="112" t="s">
        <v>1531</v>
      </c>
    </row>
    <row r="73" spans="1:6" ht="26.5" customHeight="1" x14ac:dyDescent="0.35">
      <c r="A73" s="140">
        <v>72</v>
      </c>
      <c r="B73" s="140" t="s">
        <v>1532</v>
      </c>
      <c r="C73" s="142" t="s">
        <v>1533</v>
      </c>
      <c r="D73" s="112" t="s">
        <v>1534</v>
      </c>
      <c r="E73" s="112" t="s">
        <v>1535</v>
      </c>
      <c r="F73" s="112" t="s">
        <v>1536</v>
      </c>
    </row>
    <row r="74" spans="1:6" ht="26.5" customHeight="1" x14ac:dyDescent="0.35">
      <c r="A74" s="140">
        <v>73</v>
      </c>
      <c r="B74" s="140" t="s">
        <v>1537</v>
      </c>
      <c r="C74" s="142" t="s">
        <v>1538</v>
      </c>
      <c r="D74" s="112" t="s">
        <v>1539</v>
      </c>
      <c r="E74" s="112" t="s">
        <v>1540</v>
      </c>
      <c r="F74" s="112" t="s">
        <v>1541</v>
      </c>
    </row>
    <row r="75" spans="1:6" ht="26.5" customHeight="1" x14ac:dyDescent="0.35">
      <c r="A75" s="140">
        <v>74</v>
      </c>
      <c r="B75" s="140" t="s">
        <v>1542</v>
      </c>
      <c r="C75" s="142" t="s">
        <v>1543</v>
      </c>
      <c r="D75" s="112" t="s">
        <v>1544</v>
      </c>
      <c r="E75" s="112" t="s">
        <v>1545</v>
      </c>
      <c r="F75" s="112" t="s">
        <v>1546</v>
      </c>
    </row>
    <row r="76" spans="1:6" ht="26.5" customHeight="1" x14ac:dyDescent="0.35">
      <c r="A76" s="140">
        <v>75</v>
      </c>
      <c r="B76" s="140" t="s">
        <v>1547</v>
      </c>
      <c r="C76" s="142" t="s">
        <v>1548</v>
      </c>
      <c r="D76" s="112" t="s">
        <v>1549</v>
      </c>
      <c r="E76" s="112" t="s">
        <v>1550</v>
      </c>
      <c r="F76" s="112" t="s">
        <v>1551</v>
      </c>
    </row>
    <row r="77" spans="1:6" ht="26.5" customHeight="1" x14ac:dyDescent="0.35">
      <c r="A77" s="140">
        <v>76</v>
      </c>
      <c r="B77" s="140" t="s">
        <v>1552</v>
      </c>
      <c r="C77" s="142" t="s">
        <v>1553</v>
      </c>
      <c r="D77" s="112" t="s">
        <v>1554</v>
      </c>
      <c r="E77" s="112" t="s">
        <v>1555</v>
      </c>
      <c r="F77" s="112" t="s">
        <v>1556</v>
      </c>
    </row>
    <row r="78" spans="1:6" ht="26.5" customHeight="1" x14ac:dyDescent="0.35">
      <c r="A78" s="140">
        <v>77</v>
      </c>
      <c r="B78" s="140" t="s">
        <v>1557</v>
      </c>
      <c r="C78" s="142" t="s">
        <v>1558</v>
      </c>
      <c r="D78" s="112" t="s">
        <v>1559</v>
      </c>
      <c r="E78" s="112" t="s">
        <v>1560</v>
      </c>
      <c r="F78" s="112" t="s">
        <v>1561</v>
      </c>
    </row>
    <row r="79" spans="1:6" ht="26.5" customHeight="1" x14ac:dyDescent="0.35">
      <c r="A79" s="140">
        <v>78</v>
      </c>
      <c r="B79" s="140" t="s">
        <v>1562</v>
      </c>
      <c r="C79" s="142" t="s">
        <v>1563</v>
      </c>
      <c r="D79" s="112" t="s">
        <v>1564</v>
      </c>
      <c r="E79" s="112" t="s">
        <v>1565</v>
      </c>
      <c r="F79" s="112" t="s">
        <v>1566</v>
      </c>
    </row>
    <row r="80" spans="1:6" ht="26.5" customHeight="1" x14ac:dyDescent="0.35">
      <c r="A80" s="140">
        <v>79</v>
      </c>
      <c r="B80" s="140" t="s">
        <v>1567</v>
      </c>
      <c r="C80" s="142" t="s">
        <v>1568</v>
      </c>
      <c r="D80" s="112" t="s">
        <v>1569</v>
      </c>
      <c r="E80" s="112" t="s">
        <v>1570</v>
      </c>
      <c r="F80" s="112" t="s">
        <v>1571</v>
      </c>
    </row>
    <row r="81" spans="1:6" ht="26.5" customHeight="1" x14ac:dyDescent="0.35">
      <c r="A81" s="140">
        <v>80</v>
      </c>
      <c r="B81" s="140" t="s">
        <v>1572</v>
      </c>
      <c r="C81" s="143" t="s">
        <v>1573</v>
      </c>
      <c r="D81" s="112" t="s">
        <v>1070</v>
      </c>
      <c r="E81" s="112" t="s">
        <v>1574</v>
      </c>
      <c r="F81" s="112" t="s">
        <v>1575</v>
      </c>
    </row>
    <row r="82" spans="1:6" ht="26.5" customHeight="1" x14ac:dyDescent="0.35">
      <c r="A82" s="140">
        <v>81</v>
      </c>
      <c r="B82" s="140" t="s">
        <v>1576</v>
      </c>
      <c r="C82" s="143" t="s">
        <v>1577</v>
      </c>
      <c r="D82" s="112" t="s">
        <v>1578</v>
      </c>
      <c r="E82" s="112" t="s">
        <v>1579</v>
      </c>
      <c r="F82" s="112" t="s">
        <v>1580</v>
      </c>
    </row>
    <row r="83" spans="1:6" ht="26.5" customHeight="1" x14ac:dyDescent="0.35">
      <c r="A83" s="140">
        <v>82</v>
      </c>
      <c r="B83" s="140" t="s">
        <v>1581</v>
      </c>
      <c r="C83" s="143" t="s">
        <v>1582</v>
      </c>
      <c r="D83" s="112" t="s">
        <v>1583</v>
      </c>
      <c r="E83" s="112" t="s">
        <v>1584</v>
      </c>
      <c r="F83" s="112" t="s">
        <v>1585</v>
      </c>
    </row>
    <row r="84" spans="1:6" ht="26.5" customHeight="1" x14ac:dyDescent="0.35">
      <c r="A84" s="140">
        <v>83</v>
      </c>
      <c r="B84" s="140" t="s">
        <v>1586</v>
      </c>
      <c r="C84" s="142" t="s">
        <v>1587</v>
      </c>
      <c r="D84" s="112" t="s">
        <v>1588</v>
      </c>
      <c r="E84" s="112" t="s">
        <v>1589</v>
      </c>
      <c r="F84" s="112" t="s">
        <v>1590</v>
      </c>
    </row>
    <row r="85" spans="1:6" ht="26.5" customHeight="1" x14ac:dyDescent="0.35">
      <c r="A85" s="140">
        <v>84</v>
      </c>
      <c r="B85" s="140" t="s">
        <v>1591</v>
      </c>
      <c r="C85" s="142" t="s">
        <v>1592</v>
      </c>
      <c r="D85" s="112" t="s">
        <v>1593</v>
      </c>
      <c r="E85" s="112" t="s">
        <v>1594</v>
      </c>
      <c r="F85" s="112" t="s">
        <v>1595</v>
      </c>
    </row>
    <row r="86" spans="1:6" ht="26.5" customHeight="1" x14ac:dyDescent="0.35">
      <c r="A86" s="140">
        <v>85</v>
      </c>
      <c r="B86" s="140" t="s">
        <v>1596</v>
      </c>
      <c r="C86" s="142" t="s">
        <v>1597</v>
      </c>
      <c r="D86" s="112" t="s">
        <v>1598</v>
      </c>
      <c r="E86" s="112" t="s">
        <v>1599</v>
      </c>
      <c r="F86" s="112" t="s">
        <v>1600</v>
      </c>
    </row>
    <row r="87" spans="1:6" ht="26.5" customHeight="1" x14ac:dyDescent="0.35">
      <c r="A87" s="140">
        <v>86</v>
      </c>
      <c r="B87" s="140" t="s">
        <v>1601</v>
      </c>
      <c r="C87" s="142" t="s">
        <v>1602</v>
      </c>
      <c r="D87" s="112" t="s">
        <v>1603</v>
      </c>
      <c r="E87" s="112" t="s">
        <v>1604</v>
      </c>
      <c r="F87" s="112" t="s">
        <v>1605</v>
      </c>
    </row>
    <row r="88" spans="1:6" ht="26.5" customHeight="1" x14ac:dyDescent="0.35">
      <c r="A88" s="140">
        <v>87</v>
      </c>
      <c r="B88" s="140" t="s">
        <v>1606</v>
      </c>
      <c r="C88" s="142" t="s">
        <v>1607</v>
      </c>
      <c r="D88" s="112" t="s">
        <v>1608</v>
      </c>
      <c r="E88" s="112" t="s">
        <v>1609</v>
      </c>
      <c r="F88" s="112" t="s">
        <v>1610</v>
      </c>
    </row>
    <row r="89" spans="1:6" ht="26.5" customHeight="1" x14ac:dyDescent="0.35">
      <c r="A89" s="140">
        <v>88</v>
      </c>
      <c r="B89" s="140" t="s">
        <v>1611</v>
      </c>
      <c r="C89" s="142" t="s">
        <v>1612</v>
      </c>
      <c r="D89" s="112" t="s">
        <v>1613</v>
      </c>
      <c r="E89" s="112" t="s">
        <v>1614</v>
      </c>
      <c r="F89" s="112" t="s">
        <v>1615</v>
      </c>
    </row>
    <row r="90" spans="1:6" ht="26.5" customHeight="1" x14ac:dyDescent="0.35">
      <c r="A90" s="140">
        <v>89</v>
      </c>
      <c r="B90" s="140" t="s">
        <v>1616</v>
      </c>
      <c r="C90" s="142" t="s">
        <v>1617</v>
      </c>
      <c r="D90" s="112" t="s">
        <v>1618</v>
      </c>
      <c r="E90" s="112" t="s">
        <v>1619</v>
      </c>
      <c r="F90" s="112" t="s">
        <v>1620</v>
      </c>
    </row>
    <row r="91" spans="1:6" ht="26.5" customHeight="1" x14ac:dyDescent="0.35">
      <c r="A91" s="140">
        <v>90</v>
      </c>
      <c r="B91" s="140" t="s">
        <v>1621</v>
      </c>
      <c r="C91" s="142" t="s">
        <v>1622</v>
      </c>
      <c r="D91" s="112" t="s">
        <v>1623</v>
      </c>
      <c r="E91" s="112" t="s">
        <v>1624</v>
      </c>
      <c r="F91" s="112" t="s">
        <v>1625</v>
      </c>
    </row>
    <row r="92" spans="1:6" ht="26.5" customHeight="1" x14ac:dyDescent="0.35">
      <c r="A92" s="140">
        <v>91</v>
      </c>
      <c r="B92" s="140" t="s">
        <v>1626</v>
      </c>
      <c r="C92" s="142" t="s">
        <v>1627</v>
      </c>
      <c r="D92" s="112" t="s">
        <v>444</v>
      </c>
      <c r="E92" s="112" t="s">
        <v>1628</v>
      </c>
      <c r="F92" s="112" t="s">
        <v>1629</v>
      </c>
    </row>
    <row r="93" spans="1:6" ht="26.5" customHeight="1" x14ac:dyDescent="0.35">
      <c r="A93" s="140">
        <v>92</v>
      </c>
      <c r="B93" s="140" t="s">
        <v>1630</v>
      </c>
      <c r="C93" s="142" t="s">
        <v>1631</v>
      </c>
      <c r="D93" s="112" t="s">
        <v>1632</v>
      </c>
      <c r="E93" s="112" t="s">
        <v>1633</v>
      </c>
      <c r="F93" s="112" t="s">
        <v>1634</v>
      </c>
    </row>
    <row r="94" spans="1:6" ht="26.5" customHeight="1" x14ac:dyDescent="0.35">
      <c r="A94" s="140">
        <v>93</v>
      </c>
      <c r="B94" s="140" t="s">
        <v>1635</v>
      </c>
      <c r="C94" s="142" t="s">
        <v>1636</v>
      </c>
      <c r="D94" s="112" t="s">
        <v>1637</v>
      </c>
      <c r="E94" s="112" t="s">
        <v>1638</v>
      </c>
      <c r="F94" s="112" t="s">
        <v>1639</v>
      </c>
    </row>
    <row r="95" spans="1:6" ht="26.5" customHeight="1" x14ac:dyDescent="0.35">
      <c r="A95" s="140">
        <v>94</v>
      </c>
      <c r="B95" s="140" t="s">
        <v>1640</v>
      </c>
      <c r="C95" s="142" t="s">
        <v>1641</v>
      </c>
      <c r="D95" s="112" t="s">
        <v>1642</v>
      </c>
      <c r="E95" s="112" t="s">
        <v>1643</v>
      </c>
      <c r="F95" s="112" t="s">
        <v>1644</v>
      </c>
    </row>
    <row r="96" spans="1:6" ht="26.5" customHeight="1" x14ac:dyDescent="0.35">
      <c r="A96" s="140">
        <v>95</v>
      </c>
      <c r="B96" s="140" t="s">
        <v>1645</v>
      </c>
      <c r="C96" s="142" t="s">
        <v>1646</v>
      </c>
      <c r="D96" s="112" t="s">
        <v>1647</v>
      </c>
      <c r="E96" s="112" t="s">
        <v>1648</v>
      </c>
      <c r="F96" s="112" t="s">
        <v>1649</v>
      </c>
    </row>
    <row r="97" spans="1:6" ht="26.5" customHeight="1" x14ac:dyDescent="0.35">
      <c r="A97" s="140">
        <v>96</v>
      </c>
      <c r="B97" s="140" t="s">
        <v>1650</v>
      </c>
      <c r="C97" s="142" t="s">
        <v>1651</v>
      </c>
      <c r="D97" s="112" t="s">
        <v>1652</v>
      </c>
      <c r="E97" s="112" t="s">
        <v>1653</v>
      </c>
      <c r="F97" s="112" t="s">
        <v>1654</v>
      </c>
    </row>
    <row r="98" spans="1:6" ht="26.5" customHeight="1" x14ac:dyDescent="0.35">
      <c r="A98" s="140">
        <v>97</v>
      </c>
      <c r="B98" s="140" t="s">
        <v>1655</v>
      </c>
      <c r="C98" s="142" t="s">
        <v>1656</v>
      </c>
      <c r="D98" s="112" t="s">
        <v>1657</v>
      </c>
      <c r="E98" s="112" t="s">
        <v>1658</v>
      </c>
      <c r="F98" s="112" t="s">
        <v>1659</v>
      </c>
    </row>
    <row r="99" spans="1:6" ht="26.5" customHeight="1" x14ac:dyDescent="0.35">
      <c r="A99" s="140">
        <v>98</v>
      </c>
      <c r="B99" s="140" t="s">
        <v>1660</v>
      </c>
      <c r="C99" s="142" t="s">
        <v>1661</v>
      </c>
      <c r="D99" s="112" t="s">
        <v>732</v>
      </c>
      <c r="E99" s="112" t="s">
        <v>1662</v>
      </c>
      <c r="F99" s="112" t="s">
        <v>1663</v>
      </c>
    </row>
    <row r="100" spans="1:6" ht="26.5" customHeight="1" x14ac:dyDescent="0.35">
      <c r="A100" s="140">
        <v>99</v>
      </c>
      <c r="B100" s="140" t="s">
        <v>1664</v>
      </c>
      <c r="C100" s="142" t="s">
        <v>1665</v>
      </c>
      <c r="D100" s="112" t="s">
        <v>1666</v>
      </c>
      <c r="E100" s="112" t="s">
        <v>1667</v>
      </c>
      <c r="F100" s="112" t="s">
        <v>1668</v>
      </c>
    </row>
    <row r="101" spans="1:6" ht="26.5" customHeight="1" x14ac:dyDescent="0.35">
      <c r="A101" s="140">
        <v>100</v>
      </c>
      <c r="B101" s="140" t="s">
        <v>1669</v>
      </c>
      <c r="C101" s="142" t="s">
        <v>1670</v>
      </c>
      <c r="D101" s="112" t="s">
        <v>1671</v>
      </c>
      <c r="E101" s="112" t="s">
        <v>1672</v>
      </c>
      <c r="F101" s="112" t="s">
        <v>1673</v>
      </c>
    </row>
    <row r="102" spans="1:6" ht="26.5" customHeight="1" x14ac:dyDescent="0.35">
      <c r="A102" s="140">
        <v>101</v>
      </c>
      <c r="B102" s="140" t="s">
        <v>1674</v>
      </c>
      <c r="C102" s="143" t="s">
        <v>1675</v>
      </c>
      <c r="D102" s="112" t="s">
        <v>1676</v>
      </c>
      <c r="E102" s="112" t="s">
        <v>1677</v>
      </c>
      <c r="F102" s="112" t="s">
        <v>1678</v>
      </c>
    </row>
    <row r="103" spans="1:6" ht="26.5" customHeight="1" x14ac:dyDescent="0.35">
      <c r="A103" s="140">
        <v>102</v>
      </c>
      <c r="B103" s="140" t="s">
        <v>1679</v>
      </c>
      <c r="C103" s="143" t="s">
        <v>1680</v>
      </c>
      <c r="D103" s="112" t="s">
        <v>1618</v>
      </c>
      <c r="E103" s="112" t="s">
        <v>1681</v>
      </c>
      <c r="F103" s="112" t="s">
        <v>1682</v>
      </c>
    </row>
    <row r="104" spans="1:6" ht="26.5" customHeight="1" x14ac:dyDescent="0.35">
      <c r="A104" s="140">
        <v>103</v>
      </c>
      <c r="B104" s="140" t="s">
        <v>1683</v>
      </c>
      <c r="C104" s="142" t="s">
        <v>1684</v>
      </c>
      <c r="D104" s="112" t="s">
        <v>1685</v>
      </c>
      <c r="E104" s="112" t="s">
        <v>1686</v>
      </c>
      <c r="F104" s="112" t="s">
        <v>1687</v>
      </c>
    </row>
    <row r="105" spans="1:6" ht="26.5" customHeight="1" x14ac:dyDescent="0.35">
      <c r="A105" s="140">
        <v>104</v>
      </c>
      <c r="B105" s="140" t="s">
        <v>1688</v>
      </c>
      <c r="C105" s="142" t="s">
        <v>1689</v>
      </c>
      <c r="D105" s="112" t="s">
        <v>1690</v>
      </c>
      <c r="E105" s="112" t="s">
        <v>1691</v>
      </c>
      <c r="F105" s="112" t="s">
        <v>1692</v>
      </c>
    </row>
    <row r="106" spans="1:6" ht="26.5" customHeight="1" x14ac:dyDescent="0.35">
      <c r="A106" s="140">
        <v>105</v>
      </c>
      <c r="B106" s="140" t="s">
        <v>1693</v>
      </c>
      <c r="C106" s="142" t="s">
        <v>1694</v>
      </c>
      <c r="D106" s="112" t="s">
        <v>1695</v>
      </c>
      <c r="E106" s="112" t="s">
        <v>1696</v>
      </c>
      <c r="F106" s="112" t="s">
        <v>1697</v>
      </c>
    </row>
    <row r="107" spans="1:6" ht="26.5" customHeight="1" x14ac:dyDescent="0.35">
      <c r="A107" s="140">
        <v>106</v>
      </c>
      <c r="B107" s="140" t="s">
        <v>1698</v>
      </c>
      <c r="C107" s="142" t="s">
        <v>1699</v>
      </c>
      <c r="D107" s="112" t="s">
        <v>1700</v>
      </c>
      <c r="E107" s="112" t="s">
        <v>1701</v>
      </c>
      <c r="F107" s="112" t="s">
        <v>1702</v>
      </c>
    </row>
    <row r="108" spans="1:6" ht="26.5" customHeight="1" x14ac:dyDescent="0.35">
      <c r="A108" s="140">
        <v>107</v>
      </c>
      <c r="B108" s="140" t="s">
        <v>1703</v>
      </c>
      <c r="C108" s="142" t="s">
        <v>1704</v>
      </c>
      <c r="D108" s="112" t="s">
        <v>1705</v>
      </c>
      <c r="E108" s="112" t="s">
        <v>1706</v>
      </c>
      <c r="F108" s="112" t="s">
        <v>1707</v>
      </c>
    </row>
    <row r="109" spans="1:6" ht="26.5" customHeight="1" x14ac:dyDescent="0.35">
      <c r="A109" s="140">
        <v>108</v>
      </c>
      <c r="B109" s="140" t="s">
        <v>1708</v>
      </c>
      <c r="C109" s="142" t="s">
        <v>1709</v>
      </c>
      <c r="D109" s="112" t="s">
        <v>1710</v>
      </c>
      <c r="E109" s="112" t="s">
        <v>1711</v>
      </c>
      <c r="F109" s="112" t="s">
        <v>1712</v>
      </c>
    </row>
    <row r="110" spans="1:6" ht="26.5" customHeight="1" x14ac:dyDescent="0.35">
      <c r="A110" s="140">
        <v>109</v>
      </c>
      <c r="B110" s="140" t="s">
        <v>1713</v>
      </c>
      <c r="C110" s="142" t="s">
        <v>1714</v>
      </c>
      <c r="D110" s="112" t="s">
        <v>1715</v>
      </c>
      <c r="E110" s="112" t="s">
        <v>1716</v>
      </c>
      <c r="F110" s="112" t="s">
        <v>1717</v>
      </c>
    </row>
    <row r="111" spans="1:6" ht="26.5" customHeight="1" x14ac:dyDescent="0.35">
      <c r="A111" s="140">
        <v>110</v>
      </c>
      <c r="B111" s="140" t="s">
        <v>1718</v>
      </c>
      <c r="C111" s="142" t="s">
        <v>1719</v>
      </c>
      <c r="D111" s="112" t="s">
        <v>1720</v>
      </c>
      <c r="E111" s="112" t="s">
        <v>1721</v>
      </c>
      <c r="F111" s="112" t="s">
        <v>1722</v>
      </c>
    </row>
    <row r="112" spans="1:6" ht="26.5" customHeight="1" x14ac:dyDescent="0.35">
      <c r="A112" s="140">
        <v>111</v>
      </c>
      <c r="B112" s="140" t="s">
        <v>1723</v>
      </c>
      <c r="C112" s="142" t="s">
        <v>1724</v>
      </c>
      <c r="D112" s="112" t="s">
        <v>1725</v>
      </c>
      <c r="E112" s="112" t="s">
        <v>1726</v>
      </c>
      <c r="F112" s="112" t="s">
        <v>1727</v>
      </c>
    </row>
    <row r="113" spans="1:6" ht="26.5" customHeight="1" x14ac:dyDescent="0.35">
      <c r="A113" s="140">
        <v>112</v>
      </c>
      <c r="B113" s="140" t="s">
        <v>1728</v>
      </c>
      <c r="C113" s="142" t="s">
        <v>1729</v>
      </c>
      <c r="D113" s="112" t="s">
        <v>1730</v>
      </c>
      <c r="E113" s="112" t="s">
        <v>1731</v>
      </c>
      <c r="F113" s="112" t="s">
        <v>1732</v>
      </c>
    </row>
    <row r="114" spans="1:6" ht="26.5" customHeight="1" x14ac:dyDescent="0.35">
      <c r="A114" s="140">
        <v>113</v>
      </c>
      <c r="B114" s="140" t="s">
        <v>1733</v>
      </c>
      <c r="C114" s="142" t="s">
        <v>1734</v>
      </c>
      <c r="D114" s="112" t="s">
        <v>1735</v>
      </c>
      <c r="E114" s="112" t="s">
        <v>1736</v>
      </c>
      <c r="F114" s="112" t="s">
        <v>1737</v>
      </c>
    </row>
    <row r="115" spans="1:6" ht="26.5" customHeight="1" x14ac:dyDescent="0.35">
      <c r="A115" s="140">
        <v>114</v>
      </c>
      <c r="B115" s="140" t="s">
        <v>1738</v>
      </c>
      <c r="C115" s="142" t="s">
        <v>1739</v>
      </c>
      <c r="D115" s="112" t="s">
        <v>1740</v>
      </c>
      <c r="E115" s="112" t="s">
        <v>1741</v>
      </c>
      <c r="F115" s="112" t="s">
        <v>1742</v>
      </c>
    </row>
    <row r="116" spans="1:6" ht="26.5" customHeight="1" x14ac:dyDescent="0.35">
      <c r="A116" s="140">
        <v>115</v>
      </c>
      <c r="B116" s="140" t="s">
        <v>1743</v>
      </c>
      <c r="C116" s="142" t="s">
        <v>1744</v>
      </c>
      <c r="D116" s="112" t="s">
        <v>1745</v>
      </c>
      <c r="E116" s="112" t="s">
        <v>1746</v>
      </c>
      <c r="F116" s="112" t="s">
        <v>1747</v>
      </c>
    </row>
    <row r="117" spans="1:6" ht="26.5" customHeight="1" x14ac:dyDescent="0.35">
      <c r="A117" s="140">
        <v>116</v>
      </c>
      <c r="B117" s="140" t="s">
        <v>1748</v>
      </c>
      <c r="C117" s="142" t="s">
        <v>1749</v>
      </c>
      <c r="D117" s="112" t="s">
        <v>1750</v>
      </c>
      <c r="E117" s="112" t="s">
        <v>1751</v>
      </c>
      <c r="F117" s="112" t="s">
        <v>1752</v>
      </c>
    </row>
    <row r="118" spans="1:6" ht="26.5" customHeight="1" x14ac:dyDescent="0.35">
      <c r="A118" s="140">
        <v>117</v>
      </c>
      <c r="B118" s="140" t="s">
        <v>1753</v>
      </c>
      <c r="C118" s="142" t="s">
        <v>1754</v>
      </c>
      <c r="D118" s="112" t="s">
        <v>1755</v>
      </c>
      <c r="E118" s="112" t="s">
        <v>1756</v>
      </c>
      <c r="F118" s="112" t="s">
        <v>1757</v>
      </c>
    </row>
    <row r="119" spans="1:6" ht="26.5" customHeight="1" x14ac:dyDescent="0.35">
      <c r="A119" s="140">
        <v>118</v>
      </c>
      <c r="B119" s="140" t="s">
        <v>1758</v>
      </c>
      <c r="C119" s="142" t="s">
        <v>1759</v>
      </c>
      <c r="D119" s="112" t="s">
        <v>1760</v>
      </c>
      <c r="E119" s="112" t="s">
        <v>1761</v>
      </c>
      <c r="F119" s="112" t="s">
        <v>1762</v>
      </c>
    </row>
    <row r="120" spans="1:6" ht="26.5" customHeight="1" x14ac:dyDescent="0.35">
      <c r="A120" s="140">
        <v>119</v>
      </c>
      <c r="B120" s="140" t="s">
        <v>1763</v>
      </c>
      <c r="C120" s="142" t="s">
        <v>1764</v>
      </c>
      <c r="D120" s="112" t="s">
        <v>387</v>
      </c>
      <c r="E120" s="112" t="s">
        <v>1765</v>
      </c>
      <c r="F120" s="112" t="s">
        <v>1766</v>
      </c>
    </row>
    <row r="121" spans="1:6" ht="26.5" customHeight="1" x14ac:dyDescent="0.35">
      <c r="A121" s="140">
        <v>120</v>
      </c>
      <c r="B121" s="140" t="s">
        <v>1767</v>
      </c>
      <c r="C121" s="142" t="s">
        <v>1768</v>
      </c>
      <c r="D121" s="112" t="s">
        <v>1769</v>
      </c>
      <c r="E121" s="112" t="s">
        <v>1770</v>
      </c>
      <c r="F121" s="112" t="s">
        <v>1771</v>
      </c>
    </row>
    <row r="122" spans="1:6" ht="26.5" customHeight="1" x14ac:dyDescent="0.35">
      <c r="A122" s="140">
        <v>121</v>
      </c>
      <c r="B122" s="140">
        <v>740791</v>
      </c>
      <c r="C122" s="143" t="s">
        <v>1772</v>
      </c>
      <c r="D122" s="112" t="s">
        <v>1773</v>
      </c>
      <c r="E122" s="112" t="s">
        <v>1774</v>
      </c>
      <c r="F122" s="112" t="s">
        <v>1775</v>
      </c>
    </row>
    <row r="123" spans="1:6" ht="26.5" customHeight="1" x14ac:dyDescent="0.35">
      <c r="A123" s="140">
        <v>122</v>
      </c>
      <c r="B123" s="140" t="s">
        <v>1776</v>
      </c>
      <c r="C123" s="142" t="s">
        <v>1777</v>
      </c>
      <c r="D123" s="112" t="s">
        <v>1778</v>
      </c>
      <c r="E123" s="112" t="s">
        <v>1779</v>
      </c>
      <c r="F123" s="112" t="s">
        <v>1780</v>
      </c>
    </row>
    <row r="124" spans="1:6" ht="26.5" customHeight="1" x14ac:dyDescent="0.35">
      <c r="A124" s="140">
        <v>123</v>
      </c>
      <c r="B124" s="140" t="s">
        <v>1781</v>
      </c>
      <c r="C124" s="142" t="s">
        <v>1782</v>
      </c>
      <c r="D124" s="112" t="s">
        <v>1783</v>
      </c>
      <c r="E124" s="112" t="s">
        <v>1784</v>
      </c>
      <c r="F124" s="112" t="s">
        <v>1785</v>
      </c>
    </row>
    <row r="125" spans="1:6" ht="26.5" customHeight="1" x14ac:dyDescent="0.35">
      <c r="A125" s="140">
        <v>124</v>
      </c>
      <c r="B125" s="140" t="s">
        <v>1786</v>
      </c>
      <c r="C125" s="142" t="s">
        <v>1787</v>
      </c>
      <c r="D125" s="112" t="s">
        <v>489</v>
      </c>
      <c r="E125" s="112" t="s">
        <v>1788</v>
      </c>
      <c r="F125" s="112" t="s">
        <v>1789</v>
      </c>
    </row>
    <row r="126" spans="1:6" ht="26.5" customHeight="1" x14ac:dyDescent="0.35">
      <c r="A126" s="140">
        <v>125</v>
      </c>
      <c r="B126" s="140" t="s">
        <v>1790</v>
      </c>
      <c r="C126" s="142" t="s">
        <v>1791</v>
      </c>
      <c r="D126" s="112" t="s">
        <v>1792</v>
      </c>
      <c r="E126" s="112" t="s">
        <v>1793</v>
      </c>
      <c r="F126" s="112" t="s">
        <v>1794</v>
      </c>
    </row>
    <row r="127" spans="1:6" ht="26.5" customHeight="1" x14ac:dyDescent="0.35">
      <c r="A127" s="140">
        <v>126</v>
      </c>
      <c r="B127" s="140" t="s">
        <v>1795</v>
      </c>
      <c r="C127" s="142" t="s">
        <v>1796</v>
      </c>
      <c r="D127" s="112" t="s">
        <v>1797</v>
      </c>
      <c r="E127" s="112" t="s">
        <v>1798</v>
      </c>
      <c r="F127" s="112" t="s">
        <v>1799</v>
      </c>
    </row>
    <row r="128" spans="1:6" ht="26.5" customHeight="1" x14ac:dyDescent="0.35">
      <c r="A128" s="140">
        <v>127</v>
      </c>
      <c r="B128" s="140" t="s">
        <v>1800</v>
      </c>
      <c r="C128" s="142" t="s">
        <v>1801</v>
      </c>
      <c r="D128" s="112" t="s">
        <v>1802</v>
      </c>
      <c r="E128" s="112" t="s">
        <v>1803</v>
      </c>
      <c r="F128" s="112" t="s">
        <v>1804</v>
      </c>
    </row>
    <row r="129" spans="1:6" ht="26.5" customHeight="1" x14ac:dyDescent="0.35">
      <c r="A129" s="140">
        <v>128</v>
      </c>
      <c r="B129" s="140" t="s">
        <v>1805</v>
      </c>
      <c r="C129" s="142" t="s">
        <v>1806</v>
      </c>
      <c r="D129" s="112" t="s">
        <v>1807</v>
      </c>
      <c r="E129" s="112" t="s">
        <v>1808</v>
      </c>
      <c r="F129" s="112" t="s">
        <v>1809</v>
      </c>
    </row>
    <row r="130" spans="1:6" ht="26.5" customHeight="1" x14ac:dyDescent="0.35">
      <c r="A130" s="140">
        <v>129</v>
      </c>
      <c r="B130" s="140" t="s">
        <v>1810</v>
      </c>
      <c r="C130" s="142" t="s">
        <v>1811</v>
      </c>
      <c r="D130" s="112" t="s">
        <v>1812</v>
      </c>
      <c r="E130" s="112" t="s">
        <v>1813</v>
      </c>
      <c r="F130" s="112" t="s">
        <v>1814</v>
      </c>
    </row>
    <row r="131" spans="1:6" ht="26.5" customHeight="1" x14ac:dyDescent="0.35">
      <c r="A131" s="140">
        <v>130</v>
      </c>
      <c r="B131" s="140" t="s">
        <v>1815</v>
      </c>
      <c r="C131" s="142" t="s">
        <v>1816</v>
      </c>
      <c r="D131" s="112" t="s">
        <v>1817</v>
      </c>
      <c r="E131" s="112" t="s">
        <v>1818</v>
      </c>
      <c r="F131" s="112" t="s">
        <v>1819</v>
      </c>
    </row>
    <row r="132" spans="1:6" ht="26.5" customHeight="1" x14ac:dyDescent="0.35">
      <c r="A132" s="140">
        <v>131</v>
      </c>
      <c r="B132" s="140" t="s">
        <v>1820</v>
      </c>
      <c r="C132" s="142" t="s">
        <v>1821</v>
      </c>
      <c r="D132" s="112" t="s">
        <v>1822</v>
      </c>
      <c r="E132" s="112" t="s">
        <v>1823</v>
      </c>
      <c r="F132" s="112" t="s">
        <v>1824</v>
      </c>
    </row>
    <row r="133" spans="1:6" ht="26.5" customHeight="1" x14ac:dyDescent="0.35">
      <c r="A133" s="140">
        <v>132</v>
      </c>
      <c r="B133" s="140" t="s">
        <v>1825</v>
      </c>
      <c r="C133" s="142" t="s">
        <v>1826</v>
      </c>
      <c r="D133" s="112" t="s">
        <v>1827</v>
      </c>
      <c r="E133" s="112" t="s">
        <v>1828</v>
      </c>
      <c r="F133" s="112" t="s">
        <v>1829</v>
      </c>
    </row>
    <row r="134" spans="1:6" ht="26.5" customHeight="1" x14ac:dyDescent="0.35">
      <c r="A134" s="140">
        <v>133</v>
      </c>
      <c r="B134" s="140" t="s">
        <v>1830</v>
      </c>
      <c r="C134" s="142" t="s">
        <v>1831</v>
      </c>
      <c r="D134" s="112" t="s">
        <v>1832</v>
      </c>
      <c r="E134" s="112" t="s">
        <v>1833</v>
      </c>
      <c r="F134" s="112" t="s">
        <v>1834</v>
      </c>
    </row>
    <row r="135" spans="1:6" ht="26.5" customHeight="1" x14ac:dyDescent="0.35">
      <c r="A135" s="140">
        <v>134</v>
      </c>
      <c r="B135" s="140" t="s">
        <v>1835</v>
      </c>
      <c r="C135" s="142" t="s">
        <v>1836</v>
      </c>
      <c r="D135" s="112" t="s">
        <v>714</v>
      </c>
      <c r="E135" s="112" t="s">
        <v>1837</v>
      </c>
      <c r="F135" s="112" t="s">
        <v>1838</v>
      </c>
    </row>
    <row r="136" spans="1:6" ht="26.5" customHeight="1" x14ac:dyDescent="0.35">
      <c r="A136" s="140">
        <v>135</v>
      </c>
      <c r="B136" s="140" t="s">
        <v>1839</v>
      </c>
      <c r="C136" s="142" t="s">
        <v>1840</v>
      </c>
      <c r="D136" s="112" t="s">
        <v>1841</v>
      </c>
      <c r="E136" s="112" t="s">
        <v>1842</v>
      </c>
      <c r="F136" s="112" t="s">
        <v>1843</v>
      </c>
    </row>
    <row r="137" spans="1:6" ht="26.5" customHeight="1" x14ac:dyDescent="0.35">
      <c r="A137" s="140">
        <v>136</v>
      </c>
      <c r="B137" s="140" t="s">
        <v>1844</v>
      </c>
      <c r="C137" s="143" t="s">
        <v>1845</v>
      </c>
      <c r="D137" s="112" t="s">
        <v>1846</v>
      </c>
      <c r="E137" s="112" t="s">
        <v>1847</v>
      </c>
      <c r="F137" s="112" t="s">
        <v>1848</v>
      </c>
    </row>
    <row r="138" spans="1:6" ht="26.5" customHeight="1" x14ac:dyDescent="0.35">
      <c r="A138" s="140">
        <v>137</v>
      </c>
      <c r="B138" s="140" t="s">
        <v>1849</v>
      </c>
      <c r="C138" s="142" t="s">
        <v>1850</v>
      </c>
      <c r="D138" s="112" t="s">
        <v>1851</v>
      </c>
      <c r="E138" s="112" t="s">
        <v>1852</v>
      </c>
      <c r="F138" s="112" t="s">
        <v>1853</v>
      </c>
    </row>
    <row r="139" spans="1:6" ht="26.5" customHeight="1" x14ac:dyDescent="0.35">
      <c r="A139" s="140">
        <v>138</v>
      </c>
      <c r="B139" s="140" t="s">
        <v>1854</v>
      </c>
      <c r="C139" s="142" t="s">
        <v>1855</v>
      </c>
      <c r="D139" s="112" t="s">
        <v>1856</v>
      </c>
      <c r="E139" s="112" t="s">
        <v>1857</v>
      </c>
      <c r="F139" s="112" t="s">
        <v>1858</v>
      </c>
    </row>
    <row r="140" spans="1:6" ht="26.5" customHeight="1" x14ac:dyDescent="0.35">
      <c r="A140" s="140">
        <v>139</v>
      </c>
      <c r="B140" s="140" t="s">
        <v>1859</v>
      </c>
      <c r="C140" s="142" t="s">
        <v>1860</v>
      </c>
      <c r="D140" s="112" t="s">
        <v>1861</v>
      </c>
      <c r="E140" s="112" t="s">
        <v>1862</v>
      </c>
      <c r="F140" s="112" t="s">
        <v>1863</v>
      </c>
    </row>
    <row r="141" spans="1:6" ht="26.5" customHeight="1" x14ac:dyDescent="0.35">
      <c r="A141" s="140">
        <v>140</v>
      </c>
      <c r="B141" s="140" t="s">
        <v>1864</v>
      </c>
      <c r="C141" s="142" t="s">
        <v>1865</v>
      </c>
      <c r="D141" s="112" t="s">
        <v>1866</v>
      </c>
      <c r="E141" s="112" t="s">
        <v>1867</v>
      </c>
      <c r="F141" s="112" t="s">
        <v>1868</v>
      </c>
    </row>
    <row r="142" spans="1:6" ht="26.5" customHeight="1" x14ac:dyDescent="0.35">
      <c r="A142" s="140">
        <v>141</v>
      </c>
      <c r="B142" s="140" t="s">
        <v>1869</v>
      </c>
      <c r="C142" s="142" t="s">
        <v>1870</v>
      </c>
      <c r="D142" s="112" t="s">
        <v>1871</v>
      </c>
      <c r="E142" s="112" t="s">
        <v>1872</v>
      </c>
      <c r="F142" s="112" t="s">
        <v>1873</v>
      </c>
    </row>
    <row r="143" spans="1:6" ht="26.5" customHeight="1" x14ac:dyDescent="0.35">
      <c r="A143" s="140">
        <v>142</v>
      </c>
      <c r="B143" s="140" t="s">
        <v>1874</v>
      </c>
      <c r="C143" s="142" t="s">
        <v>1875</v>
      </c>
      <c r="D143" s="112" t="s">
        <v>1876</v>
      </c>
      <c r="E143" s="112" t="s">
        <v>1877</v>
      </c>
      <c r="F143" s="112" t="s">
        <v>1878</v>
      </c>
    </row>
    <row r="144" spans="1:6" ht="26.5" customHeight="1" x14ac:dyDescent="0.35">
      <c r="A144" s="140">
        <v>143</v>
      </c>
      <c r="B144" s="140" t="s">
        <v>1879</v>
      </c>
      <c r="C144" s="142" t="s">
        <v>1880</v>
      </c>
      <c r="D144" s="112" t="s">
        <v>1881</v>
      </c>
      <c r="E144" s="112" t="s">
        <v>1882</v>
      </c>
      <c r="F144" s="112" t="s">
        <v>1883</v>
      </c>
    </row>
    <row r="145" spans="1:6" ht="26.5" customHeight="1" x14ac:dyDescent="0.35">
      <c r="A145" s="140">
        <v>144</v>
      </c>
      <c r="B145" s="140" t="s">
        <v>1884</v>
      </c>
      <c r="C145" s="142" t="s">
        <v>1885</v>
      </c>
      <c r="D145" s="112" t="s">
        <v>1886</v>
      </c>
      <c r="E145" s="112" t="s">
        <v>1887</v>
      </c>
      <c r="F145" s="112" t="s">
        <v>1888</v>
      </c>
    </row>
    <row r="146" spans="1:6" ht="26.5" customHeight="1" x14ac:dyDescent="0.35">
      <c r="A146" s="140">
        <v>145</v>
      </c>
      <c r="B146" s="140" t="s">
        <v>1889</v>
      </c>
      <c r="C146" s="142" t="s">
        <v>1890</v>
      </c>
      <c r="D146" s="112" t="s">
        <v>1891</v>
      </c>
      <c r="E146" s="112" t="s">
        <v>1892</v>
      </c>
      <c r="F146" s="112" t="s">
        <v>1893</v>
      </c>
    </row>
    <row r="147" spans="1:6" ht="26.5" customHeight="1" x14ac:dyDescent="0.35">
      <c r="A147" s="140">
        <v>146</v>
      </c>
      <c r="B147" s="140" t="s">
        <v>1894</v>
      </c>
      <c r="C147" s="142" t="s">
        <v>1895</v>
      </c>
      <c r="D147" s="112" t="s">
        <v>1896</v>
      </c>
      <c r="E147" s="112" t="s">
        <v>1897</v>
      </c>
      <c r="F147" s="112" t="s">
        <v>1898</v>
      </c>
    </row>
    <row r="148" spans="1:6" ht="26.5" customHeight="1" x14ac:dyDescent="0.35">
      <c r="A148" s="140">
        <v>147</v>
      </c>
      <c r="B148" s="140" t="s">
        <v>1899</v>
      </c>
      <c r="C148" s="142" t="s">
        <v>1900</v>
      </c>
      <c r="D148" s="112" t="s">
        <v>1901</v>
      </c>
      <c r="E148" s="112" t="s">
        <v>1902</v>
      </c>
      <c r="F148" s="112" t="s">
        <v>1903</v>
      </c>
    </row>
    <row r="149" spans="1:6" ht="26.5" customHeight="1" x14ac:dyDescent="0.35">
      <c r="A149" s="140">
        <v>148</v>
      </c>
      <c r="B149" s="140" t="s">
        <v>1904</v>
      </c>
      <c r="C149" s="142" t="s">
        <v>1905</v>
      </c>
      <c r="D149" s="112" t="s">
        <v>1906</v>
      </c>
      <c r="E149" s="112" t="s">
        <v>1907</v>
      </c>
      <c r="F149" s="112" t="s">
        <v>1908</v>
      </c>
    </row>
    <row r="150" spans="1:6" ht="26.5" customHeight="1" x14ac:dyDescent="0.35">
      <c r="A150" s="140">
        <v>149</v>
      </c>
      <c r="B150" s="140" t="s">
        <v>1909</v>
      </c>
      <c r="C150" s="142" t="s">
        <v>1910</v>
      </c>
      <c r="D150" s="112" t="s">
        <v>860</v>
      </c>
      <c r="E150" s="112" t="s">
        <v>1911</v>
      </c>
      <c r="F150" s="112" t="s">
        <v>1912</v>
      </c>
    </row>
    <row r="151" spans="1:6" ht="26.5" customHeight="1" x14ac:dyDescent="0.35">
      <c r="A151" s="140">
        <v>150</v>
      </c>
      <c r="B151" s="140" t="s">
        <v>1913</v>
      </c>
      <c r="C151" s="142" t="s">
        <v>1914</v>
      </c>
      <c r="D151" s="112" t="s">
        <v>1915</v>
      </c>
      <c r="E151" s="112" t="s">
        <v>1916</v>
      </c>
      <c r="F151" s="112" t="s">
        <v>1917</v>
      </c>
    </row>
    <row r="152" spans="1:6" ht="26.5" customHeight="1" x14ac:dyDescent="0.35">
      <c r="A152" s="140">
        <v>151</v>
      </c>
      <c r="B152" s="140" t="s">
        <v>1918</v>
      </c>
      <c r="C152" s="142" t="s">
        <v>1919</v>
      </c>
      <c r="D152" s="112" t="s">
        <v>1876</v>
      </c>
      <c r="E152" s="112" t="s">
        <v>1920</v>
      </c>
      <c r="F152" s="112" t="s">
        <v>1921</v>
      </c>
    </row>
    <row r="153" spans="1:6" ht="26.5" customHeight="1" x14ac:dyDescent="0.35">
      <c r="A153" s="140">
        <v>152</v>
      </c>
      <c r="B153" s="140" t="s">
        <v>1922</v>
      </c>
      <c r="C153" s="143" t="s">
        <v>1923</v>
      </c>
      <c r="D153" s="112" t="s">
        <v>1924</v>
      </c>
      <c r="E153" s="112" t="s">
        <v>1925</v>
      </c>
      <c r="F153" s="112" t="s">
        <v>1926</v>
      </c>
    </row>
    <row r="154" spans="1:6" ht="26.5" customHeight="1" x14ac:dyDescent="0.35">
      <c r="A154" s="140">
        <v>153</v>
      </c>
      <c r="B154" s="140" t="s">
        <v>1927</v>
      </c>
      <c r="C154" s="142" t="s">
        <v>1928</v>
      </c>
      <c r="D154" s="112" t="s">
        <v>1929</v>
      </c>
      <c r="E154" s="112" t="s">
        <v>1930</v>
      </c>
      <c r="F154" s="112" t="s">
        <v>1931</v>
      </c>
    </row>
    <row r="155" spans="1:6" ht="26.5" customHeight="1" x14ac:dyDescent="0.35">
      <c r="A155" s="140">
        <v>154</v>
      </c>
      <c r="B155" s="140" t="s">
        <v>1932</v>
      </c>
      <c r="C155" s="142" t="s">
        <v>1933</v>
      </c>
      <c r="D155" s="112" t="s">
        <v>1934</v>
      </c>
      <c r="E155" s="112" t="s">
        <v>1935</v>
      </c>
      <c r="F155" s="112" t="s">
        <v>1936</v>
      </c>
    </row>
    <row r="156" spans="1:6" ht="26.5" customHeight="1" x14ac:dyDescent="0.35">
      <c r="A156" s="140">
        <v>155</v>
      </c>
      <c r="B156" s="140" t="s">
        <v>1937</v>
      </c>
      <c r="C156" s="142" t="s">
        <v>1938</v>
      </c>
      <c r="D156" s="112" t="s">
        <v>1939</v>
      </c>
      <c r="E156" s="112" t="s">
        <v>1940</v>
      </c>
      <c r="F156" s="112" t="s">
        <v>1941</v>
      </c>
    </row>
    <row r="157" spans="1:6" ht="26.5" customHeight="1" x14ac:dyDescent="0.35">
      <c r="A157" s="140">
        <v>156</v>
      </c>
      <c r="B157" s="140" t="s">
        <v>1942</v>
      </c>
      <c r="C157" s="142" t="s">
        <v>1943</v>
      </c>
      <c r="D157" s="112" t="s">
        <v>1944</v>
      </c>
      <c r="E157" s="112" t="s">
        <v>1945</v>
      </c>
      <c r="F157" s="112" t="s">
        <v>1946</v>
      </c>
    </row>
    <row r="158" spans="1:6" ht="26.5" customHeight="1" x14ac:dyDescent="0.35">
      <c r="A158" s="140">
        <v>157</v>
      </c>
      <c r="B158" s="140" t="s">
        <v>1947</v>
      </c>
      <c r="C158" s="142" t="s">
        <v>1948</v>
      </c>
      <c r="D158" s="112" t="s">
        <v>1949</v>
      </c>
      <c r="E158" s="112" t="s">
        <v>1950</v>
      </c>
      <c r="F158" s="112" t="s">
        <v>1951</v>
      </c>
    </row>
    <row r="159" spans="1:6" ht="26.5" customHeight="1" x14ac:dyDescent="0.35">
      <c r="A159" s="140">
        <v>158</v>
      </c>
      <c r="B159" s="140" t="s">
        <v>1952</v>
      </c>
      <c r="C159" s="142" t="s">
        <v>1953</v>
      </c>
      <c r="D159" s="112" t="s">
        <v>1954</v>
      </c>
      <c r="E159" s="112" t="s">
        <v>1955</v>
      </c>
      <c r="F159" s="112" t="s">
        <v>1956</v>
      </c>
    </row>
    <row r="160" spans="1:6" ht="26.5" customHeight="1" x14ac:dyDescent="0.35">
      <c r="A160" s="140">
        <v>159</v>
      </c>
      <c r="B160" s="140" t="s">
        <v>1957</v>
      </c>
      <c r="C160" s="142" t="s">
        <v>1958</v>
      </c>
      <c r="D160" s="112" t="s">
        <v>1959</v>
      </c>
      <c r="E160" s="112" t="s">
        <v>1960</v>
      </c>
      <c r="F160" s="112" t="s">
        <v>1961</v>
      </c>
    </row>
    <row r="161" spans="1:6" ht="26.5" customHeight="1" x14ac:dyDescent="0.35">
      <c r="A161" s="140">
        <v>160</v>
      </c>
      <c r="B161" s="140" t="s">
        <v>1962</v>
      </c>
      <c r="C161" s="142" t="s">
        <v>1963</v>
      </c>
      <c r="D161" s="112" t="s">
        <v>1964</v>
      </c>
      <c r="E161" s="112" t="s">
        <v>1965</v>
      </c>
      <c r="F161" s="112" t="s">
        <v>1966</v>
      </c>
    </row>
    <row r="162" spans="1:6" ht="26.5" customHeight="1" x14ac:dyDescent="0.35">
      <c r="A162" s="140">
        <v>161</v>
      </c>
      <c r="B162" s="140" t="s">
        <v>1967</v>
      </c>
      <c r="C162" s="142" t="s">
        <v>1968</v>
      </c>
      <c r="D162" s="112" t="s">
        <v>1969</v>
      </c>
      <c r="E162" s="112" t="s">
        <v>1970</v>
      </c>
      <c r="F162" s="112" t="s">
        <v>1971</v>
      </c>
    </row>
    <row r="163" spans="1:6" ht="26.5" customHeight="1" x14ac:dyDescent="0.35">
      <c r="A163" s="140">
        <v>162</v>
      </c>
      <c r="B163" s="140" t="s">
        <v>1972</v>
      </c>
      <c r="C163" s="142" t="s">
        <v>1973</v>
      </c>
      <c r="D163" s="112" t="s">
        <v>1974</v>
      </c>
      <c r="E163" s="112" t="s">
        <v>1975</v>
      </c>
      <c r="F163" s="112" t="s">
        <v>1976</v>
      </c>
    </row>
    <row r="164" spans="1:6" ht="26.5" customHeight="1" x14ac:dyDescent="0.35">
      <c r="A164" s="140">
        <v>163</v>
      </c>
      <c r="B164" s="140" t="s">
        <v>1977</v>
      </c>
      <c r="C164" s="142" t="s">
        <v>1978</v>
      </c>
      <c r="D164" s="112" t="s">
        <v>817</v>
      </c>
      <c r="E164" s="112" t="s">
        <v>1979</v>
      </c>
      <c r="F164" s="112" t="s">
        <v>1980</v>
      </c>
    </row>
    <row r="165" spans="1:6" ht="26.5" customHeight="1" x14ac:dyDescent="0.35">
      <c r="A165" s="140">
        <v>164</v>
      </c>
      <c r="B165" s="140" t="s">
        <v>1981</v>
      </c>
      <c r="C165" s="142" t="s">
        <v>1982</v>
      </c>
      <c r="D165" s="112" t="s">
        <v>1983</v>
      </c>
      <c r="E165" s="112" t="s">
        <v>1984</v>
      </c>
      <c r="F165" s="112" t="s">
        <v>1985</v>
      </c>
    </row>
    <row r="166" spans="1:6" ht="26.5" customHeight="1" x14ac:dyDescent="0.35">
      <c r="A166" s="140">
        <v>165</v>
      </c>
      <c r="B166" s="140" t="s">
        <v>1986</v>
      </c>
      <c r="C166" s="143" t="s">
        <v>1987</v>
      </c>
      <c r="D166" s="112" t="s">
        <v>1988</v>
      </c>
      <c r="E166" s="112" t="s">
        <v>1989</v>
      </c>
      <c r="F166" s="112" t="s">
        <v>1990</v>
      </c>
    </row>
    <row r="167" spans="1:6" ht="26.5" customHeight="1" x14ac:dyDescent="0.35">
      <c r="A167" s="140">
        <v>166</v>
      </c>
      <c r="B167" s="140" t="s">
        <v>1991</v>
      </c>
      <c r="C167" s="142" t="s">
        <v>1992</v>
      </c>
      <c r="D167" s="112" t="s">
        <v>1993</v>
      </c>
      <c r="E167" s="112" t="s">
        <v>1994</v>
      </c>
      <c r="F167" s="112" t="s">
        <v>1995</v>
      </c>
    </row>
    <row r="168" spans="1:6" ht="26.5" customHeight="1" x14ac:dyDescent="0.35">
      <c r="A168" s="140">
        <v>167</v>
      </c>
      <c r="B168" s="140" t="s">
        <v>1996</v>
      </c>
      <c r="C168" s="142" t="s">
        <v>1997</v>
      </c>
      <c r="D168" s="112" t="s">
        <v>1998</v>
      </c>
      <c r="E168" s="112" t="s">
        <v>1999</v>
      </c>
      <c r="F168" s="112" t="s">
        <v>2000</v>
      </c>
    </row>
    <row r="169" spans="1:6" ht="26.5" customHeight="1" x14ac:dyDescent="0.35">
      <c r="A169" s="140">
        <v>168</v>
      </c>
      <c r="B169" s="140" t="s">
        <v>2001</v>
      </c>
      <c r="C169" s="142" t="s">
        <v>2002</v>
      </c>
      <c r="D169" s="112" t="s">
        <v>2003</v>
      </c>
      <c r="E169" s="112" t="s">
        <v>2004</v>
      </c>
      <c r="F169" s="112" t="s">
        <v>2005</v>
      </c>
    </row>
    <row r="170" spans="1:6" ht="26.5" customHeight="1" x14ac:dyDescent="0.35">
      <c r="A170" s="140">
        <v>169</v>
      </c>
      <c r="B170" s="140" t="s">
        <v>2006</v>
      </c>
      <c r="C170" s="142" t="s">
        <v>2007</v>
      </c>
      <c r="D170" s="112" t="s">
        <v>2008</v>
      </c>
      <c r="E170" s="112" t="s">
        <v>2009</v>
      </c>
      <c r="F170" s="112" t="s">
        <v>2010</v>
      </c>
    </row>
    <row r="171" spans="1:6" ht="26.5" customHeight="1" x14ac:dyDescent="0.35">
      <c r="A171" s="140">
        <v>170</v>
      </c>
      <c r="B171" s="140" t="s">
        <v>2011</v>
      </c>
      <c r="C171" s="142" t="s">
        <v>2012</v>
      </c>
      <c r="D171" s="112" t="s">
        <v>2013</v>
      </c>
      <c r="E171" s="112" t="s">
        <v>2014</v>
      </c>
      <c r="F171" s="112" t="s">
        <v>2015</v>
      </c>
    </row>
    <row r="172" spans="1:6" ht="26.5" customHeight="1" x14ac:dyDescent="0.35">
      <c r="A172" s="140">
        <v>171</v>
      </c>
      <c r="B172" s="140" t="s">
        <v>2016</v>
      </c>
      <c r="C172" s="142" t="s">
        <v>2017</v>
      </c>
      <c r="D172" s="112" t="s">
        <v>2018</v>
      </c>
      <c r="E172" s="112" t="s">
        <v>2019</v>
      </c>
      <c r="F172" s="112" t="s">
        <v>2020</v>
      </c>
    </row>
    <row r="173" spans="1:6" ht="26.5" customHeight="1" x14ac:dyDescent="0.35">
      <c r="A173" s="140">
        <v>172</v>
      </c>
      <c r="B173" s="140" t="s">
        <v>2021</v>
      </c>
      <c r="C173" s="142" t="s">
        <v>2022</v>
      </c>
      <c r="D173" s="112" t="s">
        <v>2023</v>
      </c>
      <c r="E173" s="112" t="s">
        <v>2024</v>
      </c>
      <c r="F173" s="112" t="s">
        <v>2025</v>
      </c>
    </row>
    <row r="174" spans="1:6" ht="26.5" customHeight="1" x14ac:dyDescent="0.35">
      <c r="A174" s="140">
        <v>173</v>
      </c>
      <c r="B174" s="140" t="s">
        <v>2026</v>
      </c>
      <c r="C174" s="142" t="s">
        <v>2027</v>
      </c>
      <c r="D174" s="112" t="s">
        <v>1001</v>
      </c>
      <c r="E174" s="112" t="s">
        <v>2028</v>
      </c>
      <c r="F174" s="112" t="s">
        <v>2029</v>
      </c>
    </row>
    <row r="175" spans="1:6" ht="26.5" customHeight="1" x14ac:dyDescent="0.35">
      <c r="A175" s="140">
        <v>174</v>
      </c>
      <c r="B175" s="140" t="s">
        <v>2030</v>
      </c>
      <c r="C175" s="142" t="s">
        <v>2031</v>
      </c>
      <c r="D175" s="112" t="s">
        <v>2032</v>
      </c>
      <c r="E175" s="112" t="s">
        <v>2033</v>
      </c>
      <c r="F175" s="112" t="s">
        <v>2034</v>
      </c>
    </row>
    <row r="176" spans="1:6" ht="26.5" customHeight="1" x14ac:dyDescent="0.35">
      <c r="A176" s="140">
        <v>175</v>
      </c>
      <c r="B176" s="140" t="s">
        <v>2035</v>
      </c>
      <c r="C176" s="142" t="s">
        <v>2036</v>
      </c>
      <c r="D176" s="112" t="s">
        <v>2037</v>
      </c>
      <c r="E176" s="112" t="s">
        <v>2038</v>
      </c>
      <c r="F176" s="112" t="s">
        <v>2039</v>
      </c>
    </row>
    <row r="177" spans="1:6" ht="26.5" customHeight="1" x14ac:dyDescent="0.35">
      <c r="A177" s="140">
        <v>176</v>
      </c>
      <c r="B177" s="140" t="s">
        <v>2040</v>
      </c>
      <c r="C177" s="142" t="s">
        <v>2041</v>
      </c>
      <c r="D177" s="112" t="s">
        <v>2042</v>
      </c>
      <c r="E177" s="112" t="s">
        <v>2043</v>
      </c>
      <c r="F177" s="112" t="s">
        <v>2044</v>
      </c>
    </row>
    <row r="178" spans="1:6" ht="26.5" customHeight="1" x14ac:dyDescent="0.35">
      <c r="A178" s="140">
        <v>177</v>
      </c>
      <c r="B178" s="140" t="s">
        <v>2045</v>
      </c>
      <c r="C178" s="142" t="s">
        <v>2046</v>
      </c>
      <c r="D178" s="112" t="s">
        <v>2047</v>
      </c>
      <c r="E178" s="112" t="s">
        <v>2048</v>
      </c>
      <c r="F178" s="112" t="s">
        <v>2049</v>
      </c>
    </row>
    <row r="179" spans="1:6" ht="26.5" customHeight="1" x14ac:dyDescent="0.35">
      <c r="A179" s="140">
        <v>178</v>
      </c>
      <c r="B179" s="140" t="s">
        <v>2050</v>
      </c>
      <c r="C179" s="142" t="s">
        <v>2051</v>
      </c>
      <c r="D179" s="112" t="s">
        <v>1685</v>
      </c>
      <c r="E179" s="112" t="s">
        <v>2052</v>
      </c>
      <c r="F179" s="112" t="s">
        <v>2053</v>
      </c>
    </row>
    <row r="180" spans="1:6" ht="26.5" customHeight="1" x14ac:dyDescent="0.35">
      <c r="A180" s="140">
        <v>179</v>
      </c>
      <c r="B180" s="140" t="s">
        <v>2054</v>
      </c>
      <c r="C180" s="142" t="s">
        <v>2055</v>
      </c>
      <c r="D180" s="112" t="s">
        <v>1401</v>
      </c>
      <c r="E180" s="112" t="s">
        <v>2056</v>
      </c>
      <c r="F180" s="112" t="s">
        <v>2057</v>
      </c>
    </row>
    <row r="181" spans="1:6" ht="26.5" customHeight="1" x14ac:dyDescent="0.35">
      <c r="A181" s="140">
        <v>180</v>
      </c>
      <c r="B181" s="140" t="s">
        <v>2058</v>
      </c>
      <c r="C181" s="142" t="s">
        <v>2059</v>
      </c>
      <c r="D181" s="112" t="s">
        <v>2060</v>
      </c>
      <c r="E181" s="112" t="s">
        <v>2061</v>
      </c>
      <c r="F181" s="112" t="s">
        <v>2062</v>
      </c>
    </row>
    <row r="182" spans="1:6" ht="26.5" customHeight="1" x14ac:dyDescent="0.35">
      <c r="A182" s="140">
        <v>181</v>
      </c>
      <c r="B182" s="140" t="s">
        <v>2063</v>
      </c>
      <c r="C182" s="142" t="s">
        <v>2064</v>
      </c>
      <c r="D182" s="112" t="s">
        <v>2065</v>
      </c>
      <c r="E182" s="112" t="s">
        <v>2066</v>
      </c>
      <c r="F182" s="112" t="s">
        <v>2067</v>
      </c>
    </row>
    <row r="183" spans="1:6" ht="26.5" customHeight="1" x14ac:dyDescent="0.35">
      <c r="A183" s="140">
        <v>182</v>
      </c>
      <c r="B183" s="140" t="s">
        <v>2068</v>
      </c>
      <c r="C183" s="142" t="s">
        <v>2069</v>
      </c>
      <c r="D183" s="112" t="s">
        <v>2070</v>
      </c>
      <c r="E183" s="112" t="s">
        <v>2071</v>
      </c>
      <c r="F183" s="112" t="s">
        <v>2072</v>
      </c>
    </row>
    <row r="184" spans="1:6" ht="26.5" customHeight="1" x14ac:dyDescent="0.35">
      <c r="A184" s="140">
        <v>183</v>
      </c>
      <c r="B184" s="140" t="s">
        <v>2073</v>
      </c>
      <c r="C184" s="142" t="s">
        <v>2074</v>
      </c>
      <c r="D184" s="112" t="s">
        <v>620</v>
      </c>
      <c r="E184" s="112" t="s">
        <v>2075</v>
      </c>
      <c r="F184" s="112" t="s">
        <v>2076</v>
      </c>
    </row>
    <row r="185" spans="1:6" ht="26.5" customHeight="1" x14ac:dyDescent="0.35">
      <c r="A185" s="140">
        <v>184</v>
      </c>
      <c r="B185" s="140" t="s">
        <v>2077</v>
      </c>
      <c r="C185" s="143" t="s">
        <v>2078</v>
      </c>
      <c r="D185" s="112" t="s">
        <v>2079</v>
      </c>
      <c r="E185" s="112" t="s">
        <v>2080</v>
      </c>
      <c r="F185" s="112" t="s">
        <v>2081</v>
      </c>
    </row>
    <row r="186" spans="1:6" ht="26.5" customHeight="1" x14ac:dyDescent="0.35">
      <c r="A186" s="140">
        <v>185</v>
      </c>
      <c r="B186" s="140" t="s">
        <v>2082</v>
      </c>
      <c r="C186" s="144" t="s">
        <v>2083</v>
      </c>
      <c r="D186" s="112" t="s">
        <v>2079</v>
      </c>
      <c r="E186" s="112" t="s">
        <v>2080</v>
      </c>
      <c r="F186" s="112" t="s">
        <v>2081</v>
      </c>
    </row>
    <row r="187" spans="1:6" ht="26.5" customHeight="1" x14ac:dyDescent="0.35">
      <c r="A187" s="140">
        <v>186</v>
      </c>
      <c r="B187" s="140" t="s">
        <v>2084</v>
      </c>
      <c r="C187" s="144" t="s">
        <v>2085</v>
      </c>
      <c r="D187" s="112" t="s">
        <v>2086</v>
      </c>
      <c r="E187" s="112" t="s">
        <v>2087</v>
      </c>
      <c r="F187" s="112" t="s">
        <v>2088</v>
      </c>
    </row>
    <row r="188" spans="1:6" ht="26.5" customHeight="1" x14ac:dyDescent="0.35">
      <c r="A188" s="140">
        <v>187</v>
      </c>
      <c r="B188" s="140" t="s">
        <v>2089</v>
      </c>
      <c r="C188" s="144" t="s">
        <v>2090</v>
      </c>
      <c r="D188" s="112" t="s">
        <v>2091</v>
      </c>
      <c r="E188" s="112" t="s">
        <v>2092</v>
      </c>
      <c r="F188" s="112" t="s">
        <v>2093</v>
      </c>
    </row>
    <row r="189" spans="1:6" ht="26.5" customHeight="1" x14ac:dyDescent="0.35">
      <c r="A189" s="140">
        <v>188</v>
      </c>
      <c r="B189" s="140" t="s">
        <v>2094</v>
      </c>
      <c r="C189" s="144" t="s">
        <v>2095</v>
      </c>
      <c r="D189" s="112" t="s">
        <v>2091</v>
      </c>
      <c r="E189" s="112" t="s">
        <v>2092</v>
      </c>
      <c r="F189" s="112" t="s">
        <v>2093</v>
      </c>
    </row>
    <row r="190" spans="1:6" ht="26.5" customHeight="1" x14ac:dyDescent="0.35">
      <c r="A190" s="140">
        <v>189</v>
      </c>
      <c r="B190" s="140" t="s">
        <v>2096</v>
      </c>
      <c r="C190" s="144" t="s">
        <v>2097</v>
      </c>
      <c r="D190" s="112" t="s">
        <v>393</v>
      </c>
      <c r="E190" s="112" t="s">
        <v>2098</v>
      </c>
      <c r="F190" s="112" t="s">
        <v>1491</v>
      </c>
    </row>
    <row r="191" spans="1:6" ht="26.5" customHeight="1" x14ac:dyDescent="0.35">
      <c r="A191" s="140">
        <v>190</v>
      </c>
      <c r="B191" s="140" t="s">
        <v>2099</v>
      </c>
      <c r="C191" s="144" t="s">
        <v>2100</v>
      </c>
      <c r="D191" s="112" t="s">
        <v>2101</v>
      </c>
      <c r="E191" s="112" t="s">
        <v>2102</v>
      </c>
      <c r="F191" s="112" t="s">
        <v>2103</v>
      </c>
    </row>
    <row r="192" spans="1:6" ht="26.5" customHeight="1" x14ac:dyDescent="0.35">
      <c r="A192" s="140">
        <v>191</v>
      </c>
      <c r="B192" s="140" t="s">
        <v>2104</v>
      </c>
      <c r="C192" s="144" t="s">
        <v>2105</v>
      </c>
      <c r="D192" s="112" t="s">
        <v>1569</v>
      </c>
      <c r="E192" s="112" t="s">
        <v>2106</v>
      </c>
      <c r="F192" s="112" t="s">
        <v>1571</v>
      </c>
    </row>
    <row r="193" spans="1:6" ht="26.5" customHeight="1" x14ac:dyDescent="0.35">
      <c r="A193" s="140">
        <v>192</v>
      </c>
      <c r="B193" s="140" t="s">
        <v>2107</v>
      </c>
      <c r="C193" s="144" t="s">
        <v>2108</v>
      </c>
      <c r="D193" s="112" t="s">
        <v>1690</v>
      </c>
      <c r="E193" s="112" t="s">
        <v>2109</v>
      </c>
      <c r="F193" s="112" t="s">
        <v>1692</v>
      </c>
    </row>
    <row r="194" spans="1:6" ht="26.5" customHeight="1" x14ac:dyDescent="0.35">
      <c r="A194" s="140">
        <v>193</v>
      </c>
      <c r="B194" s="140" t="s">
        <v>2110</v>
      </c>
      <c r="C194" s="144" t="s">
        <v>2111</v>
      </c>
      <c r="D194" s="112" t="s">
        <v>1671</v>
      </c>
      <c r="E194" s="112" t="s">
        <v>2112</v>
      </c>
      <c r="F194" s="112" t="s">
        <v>1673</v>
      </c>
    </row>
    <row r="195" spans="1:6" ht="26.5" customHeight="1" x14ac:dyDescent="0.35">
      <c r="A195" s="140">
        <v>194</v>
      </c>
      <c r="B195" s="140" t="s">
        <v>2113</v>
      </c>
      <c r="C195" s="144" t="s">
        <v>2114</v>
      </c>
      <c r="D195" s="112" t="s">
        <v>1666</v>
      </c>
      <c r="E195" s="112" t="s">
        <v>2115</v>
      </c>
      <c r="F195" s="112" t="s">
        <v>1668</v>
      </c>
    </row>
    <row r="196" spans="1:6" ht="26.5" customHeight="1" x14ac:dyDescent="0.35">
      <c r="A196" s="140">
        <v>195</v>
      </c>
      <c r="B196" s="140" t="s">
        <v>2116</v>
      </c>
      <c r="C196" s="144" t="s">
        <v>2117</v>
      </c>
      <c r="D196" s="112" t="s">
        <v>2118</v>
      </c>
      <c r="E196" s="112" t="s">
        <v>2119</v>
      </c>
      <c r="F196" s="112" t="s">
        <v>2120</v>
      </c>
    </row>
    <row r="197" spans="1:6" ht="26.5" customHeight="1" x14ac:dyDescent="0.35">
      <c r="A197" s="140">
        <v>196</v>
      </c>
      <c r="B197" s="140" t="s">
        <v>2121</v>
      </c>
      <c r="C197" s="144" t="s">
        <v>2122</v>
      </c>
      <c r="D197" s="112" t="s">
        <v>866</v>
      </c>
      <c r="E197" s="112" t="s">
        <v>2123</v>
      </c>
      <c r="F197" s="112" t="s">
        <v>1210</v>
      </c>
    </row>
    <row r="198" spans="1:6" ht="26.5" customHeight="1" x14ac:dyDescent="0.35">
      <c r="A198" s="140">
        <v>197</v>
      </c>
      <c r="B198" s="140" t="s">
        <v>2124</v>
      </c>
      <c r="C198" s="144" t="s">
        <v>2125</v>
      </c>
      <c r="D198" s="112" t="s">
        <v>1218</v>
      </c>
      <c r="E198" s="112" t="s">
        <v>2126</v>
      </c>
      <c r="F198" s="112" t="s">
        <v>1220</v>
      </c>
    </row>
    <row r="199" spans="1:6" ht="26.5" customHeight="1" x14ac:dyDescent="0.35">
      <c r="A199" s="140">
        <v>198</v>
      </c>
      <c r="B199" s="140" t="s">
        <v>2127</v>
      </c>
      <c r="C199" s="144" t="s">
        <v>2128</v>
      </c>
      <c r="D199" s="112" t="s">
        <v>782</v>
      </c>
      <c r="E199" s="112" t="s">
        <v>2129</v>
      </c>
      <c r="F199" s="112" t="s">
        <v>1229</v>
      </c>
    </row>
    <row r="200" spans="1:6" ht="26.5" customHeight="1" x14ac:dyDescent="0.35">
      <c r="A200" s="140">
        <v>199</v>
      </c>
      <c r="B200" s="140" t="s">
        <v>2130</v>
      </c>
      <c r="C200" s="144" t="s">
        <v>2131</v>
      </c>
      <c r="D200" s="112" t="s">
        <v>2132</v>
      </c>
      <c r="E200" s="112" t="s">
        <v>2133</v>
      </c>
      <c r="F200" s="112" t="s">
        <v>1249</v>
      </c>
    </row>
    <row r="201" spans="1:6" ht="26.5" customHeight="1" x14ac:dyDescent="0.35">
      <c r="A201" s="140">
        <v>200</v>
      </c>
      <c r="B201" s="140" t="s">
        <v>2134</v>
      </c>
      <c r="C201" s="144" t="s">
        <v>2135</v>
      </c>
      <c r="D201" s="112" t="s">
        <v>944</v>
      </c>
      <c r="E201" s="112" t="s">
        <v>2136</v>
      </c>
      <c r="F201" s="112" t="s">
        <v>1300</v>
      </c>
    </row>
    <row r="202" spans="1:6" ht="26.5" customHeight="1" x14ac:dyDescent="0.35">
      <c r="A202" s="140">
        <v>201</v>
      </c>
      <c r="B202" s="140" t="s">
        <v>2137</v>
      </c>
      <c r="C202" s="144" t="s">
        <v>2138</v>
      </c>
      <c r="D202" s="112" t="s">
        <v>874</v>
      </c>
      <c r="E202" s="112" t="s">
        <v>2139</v>
      </c>
      <c r="F202" s="112" t="s">
        <v>1296</v>
      </c>
    </row>
    <row r="203" spans="1:6" ht="26.5" customHeight="1" x14ac:dyDescent="0.35">
      <c r="A203" s="140">
        <v>202</v>
      </c>
      <c r="B203" s="140" t="s">
        <v>2140</v>
      </c>
      <c r="C203" s="144" t="s">
        <v>2141</v>
      </c>
      <c r="D203" s="112" t="s">
        <v>1331</v>
      </c>
      <c r="E203" s="112" t="s">
        <v>2142</v>
      </c>
      <c r="F203" s="112" t="s">
        <v>1333</v>
      </c>
    </row>
    <row r="204" spans="1:6" ht="26.5" customHeight="1" x14ac:dyDescent="0.35">
      <c r="A204" s="140">
        <v>203</v>
      </c>
      <c r="B204" s="140" t="s">
        <v>2143</v>
      </c>
      <c r="C204" s="144" t="s">
        <v>2144</v>
      </c>
      <c r="D204" s="112" t="s">
        <v>1326</v>
      </c>
      <c r="E204" s="112" t="s">
        <v>2145</v>
      </c>
      <c r="F204" s="112" t="s">
        <v>1328</v>
      </c>
    </row>
    <row r="205" spans="1:6" ht="26.5" customHeight="1" x14ac:dyDescent="0.35">
      <c r="A205" s="140">
        <v>204</v>
      </c>
      <c r="B205" s="140" t="s">
        <v>2146</v>
      </c>
      <c r="C205" s="144" t="s">
        <v>2147</v>
      </c>
      <c r="D205" s="112" t="s">
        <v>2148</v>
      </c>
      <c r="E205" s="112" t="s">
        <v>2149</v>
      </c>
      <c r="F205" s="112" t="s">
        <v>2150</v>
      </c>
    </row>
    <row r="206" spans="1:6" ht="26.5" customHeight="1" x14ac:dyDescent="0.35">
      <c r="A206" s="140">
        <v>205</v>
      </c>
      <c r="B206" s="140" t="s">
        <v>2151</v>
      </c>
      <c r="C206" s="144" t="s">
        <v>2152</v>
      </c>
      <c r="D206" s="112" t="s">
        <v>1416</v>
      </c>
      <c r="E206" s="112" t="s">
        <v>2153</v>
      </c>
      <c r="F206" s="112" t="s">
        <v>1418</v>
      </c>
    </row>
    <row r="207" spans="1:6" ht="26.5" customHeight="1" x14ac:dyDescent="0.35">
      <c r="A207" s="140">
        <v>206</v>
      </c>
      <c r="B207" s="140" t="s">
        <v>2154</v>
      </c>
      <c r="C207" s="144" t="s">
        <v>2155</v>
      </c>
      <c r="D207" s="112" t="s">
        <v>1355</v>
      </c>
      <c r="E207" s="112" t="s">
        <v>2156</v>
      </c>
      <c r="F207" s="112" t="s">
        <v>2157</v>
      </c>
    </row>
    <row r="208" spans="1:6" ht="26.5" customHeight="1" x14ac:dyDescent="0.35">
      <c r="A208" s="140">
        <v>207</v>
      </c>
      <c r="B208" s="140" t="s">
        <v>2158</v>
      </c>
      <c r="C208" s="144" t="s">
        <v>2159</v>
      </c>
      <c r="D208" s="112" t="s">
        <v>2160</v>
      </c>
      <c r="E208" s="112" t="s">
        <v>2161</v>
      </c>
      <c r="F208" s="112" t="s">
        <v>2162</v>
      </c>
    </row>
    <row r="209" spans="1:6" ht="26.5" customHeight="1" x14ac:dyDescent="0.35">
      <c r="A209" s="140">
        <v>208</v>
      </c>
      <c r="B209" s="140" t="s">
        <v>2163</v>
      </c>
      <c r="C209" s="144" t="s">
        <v>2164</v>
      </c>
      <c r="D209" s="112" t="s">
        <v>738</v>
      </c>
      <c r="E209" s="112" t="s">
        <v>2165</v>
      </c>
      <c r="F209" s="112" t="s">
        <v>1432</v>
      </c>
    </row>
    <row r="210" spans="1:6" ht="26.5" customHeight="1" x14ac:dyDescent="0.35">
      <c r="A210" s="140">
        <v>209</v>
      </c>
      <c r="B210" s="140" t="s">
        <v>2166</v>
      </c>
      <c r="C210" s="144" t="s">
        <v>2167</v>
      </c>
      <c r="D210" s="112" t="s">
        <v>608</v>
      </c>
      <c r="E210" s="112" t="s">
        <v>2168</v>
      </c>
      <c r="F210" s="112" t="s">
        <v>1444</v>
      </c>
    </row>
    <row r="211" spans="1:6" ht="26.5" customHeight="1" x14ac:dyDescent="0.35">
      <c r="A211" s="140">
        <v>210</v>
      </c>
      <c r="B211" s="140" t="s">
        <v>2169</v>
      </c>
      <c r="C211" s="144" t="s">
        <v>2170</v>
      </c>
      <c r="D211" s="112" t="s">
        <v>1476</v>
      </c>
      <c r="E211" s="112" t="s">
        <v>2171</v>
      </c>
      <c r="F211" s="112" t="s">
        <v>1478</v>
      </c>
    </row>
    <row r="212" spans="1:6" ht="26.5" customHeight="1" x14ac:dyDescent="0.35">
      <c r="A212" s="140">
        <v>211</v>
      </c>
      <c r="B212" s="140" t="s">
        <v>2172</v>
      </c>
      <c r="C212" s="144" t="s">
        <v>2173</v>
      </c>
      <c r="D212" s="112" t="s">
        <v>2174</v>
      </c>
      <c r="E212" s="112" t="s">
        <v>2175</v>
      </c>
      <c r="F212" s="112" t="s">
        <v>2176</v>
      </c>
    </row>
    <row r="213" spans="1:6" ht="26.5" customHeight="1" x14ac:dyDescent="0.35">
      <c r="A213" s="140">
        <v>212</v>
      </c>
      <c r="B213" s="140" t="s">
        <v>2177</v>
      </c>
      <c r="C213" s="144" t="s">
        <v>2178</v>
      </c>
      <c r="D213" s="112" t="s">
        <v>1070</v>
      </c>
      <c r="E213" s="112" t="s">
        <v>2179</v>
      </c>
      <c r="F213" s="112" t="s">
        <v>1575</v>
      </c>
    </row>
    <row r="214" spans="1:6" ht="26.5" customHeight="1" x14ac:dyDescent="0.35">
      <c r="A214" s="140">
        <v>213</v>
      </c>
      <c r="B214" s="140" t="s">
        <v>2180</v>
      </c>
      <c r="C214" s="144" t="s">
        <v>2181</v>
      </c>
      <c r="D214" s="112" t="s">
        <v>1461</v>
      </c>
      <c r="E214" s="112" t="s">
        <v>2182</v>
      </c>
      <c r="F214" s="112" t="s">
        <v>1463</v>
      </c>
    </row>
    <row r="215" spans="1:6" ht="26.5" customHeight="1" x14ac:dyDescent="0.35">
      <c r="A215" s="140">
        <v>214</v>
      </c>
      <c r="B215" s="140" t="s">
        <v>2183</v>
      </c>
      <c r="C215" s="144" t="s">
        <v>2184</v>
      </c>
      <c r="D215" s="112" t="s">
        <v>1481</v>
      </c>
      <c r="E215" s="112" t="s">
        <v>2185</v>
      </c>
      <c r="F215" s="112" t="s">
        <v>1483</v>
      </c>
    </row>
    <row r="216" spans="1:6" ht="26.5" customHeight="1" x14ac:dyDescent="0.35">
      <c r="A216" s="140">
        <v>215</v>
      </c>
      <c r="B216" s="140" t="s">
        <v>2186</v>
      </c>
      <c r="C216" s="144" t="s">
        <v>2187</v>
      </c>
      <c r="D216" s="112" t="s">
        <v>1494</v>
      </c>
      <c r="E216" s="112" t="s">
        <v>2188</v>
      </c>
      <c r="F216" s="112" t="s">
        <v>1496</v>
      </c>
    </row>
    <row r="217" spans="1:6" ht="26.5" customHeight="1" x14ac:dyDescent="0.35">
      <c r="A217" s="140">
        <v>216</v>
      </c>
      <c r="B217" s="140" t="s">
        <v>2189</v>
      </c>
      <c r="C217" s="144" t="s">
        <v>2190</v>
      </c>
      <c r="D217" s="112" t="s">
        <v>1529</v>
      </c>
      <c r="E217" s="112" t="s">
        <v>2191</v>
      </c>
      <c r="F217" s="112" t="s">
        <v>1531</v>
      </c>
    </row>
    <row r="218" spans="1:6" ht="26.5" customHeight="1" x14ac:dyDescent="0.35">
      <c r="A218" s="140">
        <v>217</v>
      </c>
      <c r="B218" s="140" t="s">
        <v>2192</v>
      </c>
      <c r="C218" s="144" t="s">
        <v>2193</v>
      </c>
      <c r="D218" s="112" t="s">
        <v>2194</v>
      </c>
      <c r="E218" s="112" t="s">
        <v>2195</v>
      </c>
      <c r="F218" s="112" t="s">
        <v>2196</v>
      </c>
    </row>
    <row r="219" spans="1:6" ht="26.5" customHeight="1" x14ac:dyDescent="0.35">
      <c r="A219" s="140">
        <v>218</v>
      </c>
      <c r="B219" s="140" t="s">
        <v>2197</v>
      </c>
      <c r="C219" s="144" t="s">
        <v>2198</v>
      </c>
      <c r="D219" s="112" t="s">
        <v>2199</v>
      </c>
      <c r="E219" s="112" t="s">
        <v>2200</v>
      </c>
      <c r="F219" s="112" t="s">
        <v>1605</v>
      </c>
    </row>
    <row r="220" spans="1:6" ht="26.5" customHeight="1" x14ac:dyDescent="0.35">
      <c r="A220" s="140">
        <v>219</v>
      </c>
      <c r="B220" s="140" t="s">
        <v>2201</v>
      </c>
      <c r="C220" s="144" t="s">
        <v>2202</v>
      </c>
      <c r="D220" s="112" t="s">
        <v>1685</v>
      </c>
      <c r="E220" s="112" t="s">
        <v>2203</v>
      </c>
      <c r="F220" s="112" t="s">
        <v>1687</v>
      </c>
    </row>
    <row r="221" spans="1:6" ht="26.5" customHeight="1" x14ac:dyDescent="0.35">
      <c r="A221" s="140">
        <v>220</v>
      </c>
      <c r="B221" s="140" t="s">
        <v>2204</v>
      </c>
      <c r="C221" s="144" t="s">
        <v>2205</v>
      </c>
      <c r="D221" s="112" t="s">
        <v>1652</v>
      </c>
      <c r="E221" s="112" t="s">
        <v>2206</v>
      </c>
      <c r="F221" s="112" t="s">
        <v>2207</v>
      </c>
    </row>
    <row r="222" spans="1:6" ht="26.5" customHeight="1" x14ac:dyDescent="0.35">
      <c r="A222" s="140">
        <v>221</v>
      </c>
      <c r="B222" s="140" t="s">
        <v>2208</v>
      </c>
      <c r="C222" s="144" t="s">
        <v>2209</v>
      </c>
      <c r="D222" s="112" t="s">
        <v>1657</v>
      </c>
      <c r="E222" s="112" t="s">
        <v>2210</v>
      </c>
      <c r="F222" s="112" t="s">
        <v>1659</v>
      </c>
    </row>
    <row r="223" spans="1:6" ht="26.5" customHeight="1" x14ac:dyDescent="0.35">
      <c r="A223" s="140">
        <v>222</v>
      </c>
      <c r="B223" s="140" t="s">
        <v>2211</v>
      </c>
      <c r="C223" s="144" t="s">
        <v>2212</v>
      </c>
      <c r="D223" s="112" t="s">
        <v>444</v>
      </c>
      <c r="E223" s="112" t="s">
        <v>2213</v>
      </c>
      <c r="F223" s="112" t="s">
        <v>1629</v>
      </c>
    </row>
    <row r="224" spans="1:6" ht="26.5" customHeight="1" x14ac:dyDescent="0.35">
      <c r="A224" s="140">
        <v>223</v>
      </c>
      <c r="B224" s="140" t="s">
        <v>2214</v>
      </c>
      <c r="C224" s="144" t="s">
        <v>2215</v>
      </c>
      <c r="D224" s="112" t="s">
        <v>1637</v>
      </c>
      <c r="E224" s="112" t="s">
        <v>2216</v>
      </c>
      <c r="F224" s="112" t="s">
        <v>1639</v>
      </c>
    </row>
    <row r="225" spans="1:6" ht="26.5" customHeight="1" x14ac:dyDescent="0.35">
      <c r="A225" s="140">
        <v>224</v>
      </c>
      <c r="B225" s="140" t="s">
        <v>2217</v>
      </c>
      <c r="C225" s="144" t="s">
        <v>2218</v>
      </c>
      <c r="D225" s="112" t="s">
        <v>894</v>
      </c>
      <c r="E225" s="112" t="s">
        <v>2219</v>
      </c>
      <c r="F225" s="112" t="s">
        <v>2220</v>
      </c>
    </row>
    <row r="226" spans="1:6" ht="26.5" customHeight="1" x14ac:dyDescent="0.35">
      <c r="A226" s="140">
        <v>225</v>
      </c>
      <c r="B226" s="140" t="s">
        <v>2221</v>
      </c>
      <c r="C226" s="144" t="s">
        <v>2222</v>
      </c>
      <c r="D226" s="112" t="s">
        <v>2223</v>
      </c>
      <c r="E226" s="112" t="s">
        <v>2224</v>
      </c>
      <c r="F226" s="112" t="s">
        <v>2225</v>
      </c>
    </row>
    <row r="227" spans="1:6" ht="26.5" customHeight="1" x14ac:dyDescent="0.35">
      <c r="A227" s="140">
        <v>226</v>
      </c>
      <c r="B227" s="140" t="s">
        <v>2226</v>
      </c>
      <c r="C227" s="144" t="s">
        <v>2227</v>
      </c>
      <c r="D227" s="112" t="s">
        <v>2223</v>
      </c>
      <c r="E227" s="112" t="s">
        <v>2224</v>
      </c>
      <c r="F227" s="112" t="s">
        <v>2225</v>
      </c>
    </row>
    <row r="228" spans="1:6" ht="26.5" customHeight="1" x14ac:dyDescent="0.35">
      <c r="A228" s="140">
        <v>227</v>
      </c>
      <c r="B228" s="140" t="s">
        <v>2228</v>
      </c>
      <c r="C228" s="144" t="s">
        <v>2229</v>
      </c>
      <c r="D228" s="112" t="s">
        <v>1778</v>
      </c>
      <c r="E228" s="112" t="s">
        <v>2230</v>
      </c>
      <c r="F228" s="112" t="s">
        <v>1780</v>
      </c>
    </row>
    <row r="229" spans="1:6" ht="26.5" customHeight="1" x14ac:dyDescent="0.35">
      <c r="A229" s="140">
        <v>228</v>
      </c>
      <c r="B229" s="140" t="s">
        <v>2231</v>
      </c>
      <c r="C229" s="144" t="s">
        <v>2232</v>
      </c>
      <c r="D229" s="112" t="s">
        <v>1832</v>
      </c>
      <c r="E229" s="112" t="s">
        <v>2233</v>
      </c>
      <c r="F229" s="112" t="s">
        <v>1834</v>
      </c>
    </row>
    <row r="230" spans="1:6" ht="26.5" customHeight="1" x14ac:dyDescent="0.35">
      <c r="A230" s="140">
        <v>229</v>
      </c>
      <c r="B230" s="140" t="s">
        <v>2234</v>
      </c>
      <c r="C230" s="144" t="s">
        <v>2235</v>
      </c>
      <c r="D230" s="112" t="s">
        <v>1988</v>
      </c>
      <c r="E230" s="112" t="s">
        <v>2236</v>
      </c>
      <c r="F230" s="112" t="s">
        <v>1990</v>
      </c>
    </row>
    <row r="231" spans="1:6" ht="26.5" customHeight="1" x14ac:dyDescent="0.35">
      <c r="A231" s="140">
        <v>230</v>
      </c>
      <c r="B231" s="140" t="s">
        <v>2237</v>
      </c>
      <c r="C231" s="144" t="s">
        <v>2238</v>
      </c>
      <c r="D231" s="112" t="s">
        <v>1929</v>
      </c>
      <c r="E231" s="112" t="s">
        <v>2239</v>
      </c>
      <c r="F231" s="112" t="s">
        <v>1931</v>
      </c>
    </row>
    <row r="232" spans="1:6" ht="26.5" customHeight="1" x14ac:dyDescent="0.35">
      <c r="A232" s="140">
        <v>231</v>
      </c>
      <c r="B232" s="140" t="s">
        <v>2240</v>
      </c>
      <c r="C232" s="144" t="s">
        <v>2241</v>
      </c>
      <c r="D232" s="112" t="s">
        <v>1735</v>
      </c>
      <c r="E232" s="112" t="s">
        <v>2242</v>
      </c>
      <c r="F232" s="112" t="s">
        <v>1737</v>
      </c>
    </row>
    <row r="233" spans="1:6" ht="26.5" customHeight="1" x14ac:dyDescent="0.35">
      <c r="A233" s="140">
        <v>232</v>
      </c>
      <c r="B233" s="140" t="s">
        <v>2243</v>
      </c>
      <c r="C233" s="144" t="s">
        <v>2244</v>
      </c>
      <c r="D233" s="112" t="s">
        <v>1924</v>
      </c>
      <c r="E233" s="112" t="s">
        <v>2245</v>
      </c>
      <c r="F233" s="112" t="s">
        <v>2246</v>
      </c>
    </row>
    <row r="234" spans="1:6" ht="26.5" customHeight="1" x14ac:dyDescent="0.35">
      <c r="A234" s="140">
        <v>233</v>
      </c>
      <c r="B234" s="140" t="s">
        <v>2247</v>
      </c>
      <c r="C234" s="144" t="s">
        <v>2248</v>
      </c>
      <c r="D234" s="112" t="s">
        <v>817</v>
      </c>
      <c r="E234" s="112" t="s">
        <v>2249</v>
      </c>
      <c r="F234" s="112" t="s">
        <v>1980</v>
      </c>
    </row>
    <row r="235" spans="1:6" ht="26.5" customHeight="1" x14ac:dyDescent="0.35">
      <c r="A235" s="140">
        <v>234</v>
      </c>
      <c r="B235" s="140" t="s">
        <v>2250</v>
      </c>
      <c r="C235" s="144" t="s">
        <v>2251</v>
      </c>
      <c r="D235" s="112" t="s">
        <v>1812</v>
      </c>
      <c r="E235" s="112" t="s">
        <v>2252</v>
      </c>
      <c r="F235" s="112" t="s">
        <v>1814</v>
      </c>
    </row>
    <row r="236" spans="1:6" ht="26.5" customHeight="1" x14ac:dyDescent="0.35">
      <c r="A236" s="140">
        <v>235</v>
      </c>
      <c r="B236" s="140" t="s">
        <v>2253</v>
      </c>
      <c r="C236" s="144" t="s">
        <v>2254</v>
      </c>
      <c r="D236" s="112" t="s">
        <v>1915</v>
      </c>
      <c r="E236" s="112" t="s">
        <v>2255</v>
      </c>
      <c r="F236" s="112" t="s">
        <v>1917</v>
      </c>
    </row>
    <row r="237" spans="1:6" ht="26.5" customHeight="1" x14ac:dyDescent="0.35">
      <c r="A237" s="140">
        <v>236</v>
      </c>
      <c r="B237" s="140" t="s">
        <v>2256</v>
      </c>
      <c r="C237" s="144" t="s">
        <v>2257</v>
      </c>
      <c r="D237" s="112" t="s">
        <v>1827</v>
      </c>
      <c r="E237" s="112" t="s">
        <v>2258</v>
      </c>
      <c r="F237" s="112" t="s">
        <v>1829</v>
      </c>
    </row>
    <row r="238" spans="1:6" ht="26.5" customHeight="1" x14ac:dyDescent="0.35">
      <c r="A238" s="140">
        <v>237</v>
      </c>
      <c r="B238" s="140" t="s">
        <v>2259</v>
      </c>
      <c r="C238" s="144" t="s">
        <v>2260</v>
      </c>
      <c r="D238" s="112" t="s">
        <v>1846</v>
      </c>
      <c r="E238" s="112" t="s">
        <v>2261</v>
      </c>
      <c r="F238" s="112" t="s">
        <v>1848</v>
      </c>
    </row>
    <row r="239" spans="1:6" ht="26.5" customHeight="1" x14ac:dyDescent="0.35">
      <c r="A239" s="140">
        <v>238</v>
      </c>
      <c r="B239" s="140" t="s">
        <v>2262</v>
      </c>
      <c r="C239" s="144" t="s">
        <v>2263</v>
      </c>
      <c r="D239" s="112" t="s">
        <v>1993</v>
      </c>
      <c r="E239" s="112" t="s">
        <v>2264</v>
      </c>
      <c r="F239" s="112" t="s">
        <v>1995</v>
      </c>
    </row>
    <row r="240" spans="1:6" ht="26.5" customHeight="1" x14ac:dyDescent="0.35">
      <c r="A240" s="140">
        <v>239</v>
      </c>
      <c r="B240" s="140" t="s">
        <v>2265</v>
      </c>
      <c r="C240" s="144" t="s">
        <v>2266</v>
      </c>
      <c r="D240" s="112" t="s">
        <v>2018</v>
      </c>
      <c r="E240" s="112" t="s">
        <v>2267</v>
      </c>
      <c r="F240" s="112" t="s">
        <v>2020</v>
      </c>
    </row>
    <row r="241" spans="1:6" ht="26.5" customHeight="1" x14ac:dyDescent="0.35">
      <c r="A241" s="140">
        <v>240</v>
      </c>
      <c r="B241" s="140" t="s">
        <v>2268</v>
      </c>
      <c r="C241" s="144" t="s">
        <v>2269</v>
      </c>
      <c r="D241" s="112" t="s">
        <v>1778</v>
      </c>
      <c r="E241" s="112" t="s">
        <v>2270</v>
      </c>
      <c r="F241" s="112" t="s">
        <v>2271</v>
      </c>
    </row>
    <row r="242" spans="1:6" ht="26.5" customHeight="1" x14ac:dyDescent="0.35">
      <c r="A242" s="140">
        <v>241</v>
      </c>
      <c r="B242" s="140" t="s">
        <v>1198</v>
      </c>
      <c r="C242" s="113" t="s">
        <v>3177</v>
      </c>
      <c r="D242" s="113" t="s">
        <v>1200</v>
      </c>
      <c r="E242" s="113" t="s">
        <v>1201</v>
      </c>
      <c r="F242" s="113" t="s">
        <v>1202</v>
      </c>
    </row>
    <row r="243" spans="1:6" ht="26.5" customHeight="1" x14ac:dyDescent="0.35">
      <c r="A243" s="140">
        <v>242</v>
      </c>
      <c r="B243" s="140" t="s">
        <v>1203</v>
      </c>
      <c r="C243" s="113" t="s">
        <v>3178</v>
      </c>
      <c r="D243" s="113" t="s">
        <v>477</v>
      </c>
      <c r="E243" s="113" t="s">
        <v>1205</v>
      </c>
      <c r="F243" s="113" t="s">
        <v>1206</v>
      </c>
    </row>
    <row r="244" spans="1:6" ht="26.5" customHeight="1" x14ac:dyDescent="0.35">
      <c r="A244" s="140">
        <v>243</v>
      </c>
      <c r="B244" s="140" t="s">
        <v>1207</v>
      </c>
      <c r="C244" s="113" t="s">
        <v>3179</v>
      </c>
      <c r="D244" s="113" t="s">
        <v>866</v>
      </c>
      <c r="E244" s="113" t="s">
        <v>1209</v>
      </c>
      <c r="F244" s="113" t="s">
        <v>1210</v>
      </c>
    </row>
    <row r="245" spans="1:6" ht="26.5" customHeight="1" x14ac:dyDescent="0.35">
      <c r="A245" s="140">
        <v>244</v>
      </c>
      <c r="B245" s="140" t="s">
        <v>1211</v>
      </c>
      <c r="C245" s="113" t="s">
        <v>3180</v>
      </c>
      <c r="D245" s="113" t="s">
        <v>1213</v>
      </c>
      <c r="E245" s="113" t="s">
        <v>1214</v>
      </c>
      <c r="F245" s="113" t="s">
        <v>1215</v>
      </c>
    </row>
    <row r="246" spans="1:6" ht="26.5" customHeight="1" x14ac:dyDescent="0.35">
      <c r="A246" s="140">
        <v>245</v>
      </c>
      <c r="B246" s="140" t="s">
        <v>1216</v>
      </c>
      <c r="C246" s="113" t="s">
        <v>3181</v>
      </c>
      <c r="D246" s="113" t="s">
        <v>1218</v>
      </c>
      <c r="E246" s="113" t="s">
        <v>1219</v>
      </c>
      <c r="F246" s="113" t="s">
        <v>1220</v>
      </c>
    </row>
    <row r="247" spans="1:6" ht="26.5" customHeight="1" x14ac:dyDescent="0.35">
      <c r="A247" s="140">
        <v>246</v>
      </c>
      <c r="B247" s="140" t="s">
        <v>1221</v>
      </c>
      <c r="C247" s="113" t="s">
        <v>3182</v>
      </c>
      <c r="D247" s="113" t="s">
        <v>1223</v>
      </c>
      <c r="E247" s="113" t="s">
        <v>1224</v>
      </c>
      <c r="F247" s="113" t="s">
        <v>1225</v>
      </c>
    </row>
    <row r="248" spans="1:6" ht="26.5" customHeight="1" x14ac:dyDescent="0.35">
      <c r="A248" s="140">
        <v>247</v>
      </c>
      <c r="B248" s="140" t="s">
        <v>1226</v>
      </c>
      <c r="C248" s="113" t="s">
        <v>3184</v>
      </c>
      <c r="D248" s="113" t="s">
        <v>782</v>
      </c>
      <c r="E248" s="113" t="s">
        <v>1228</v>
      </c>
      <c r="F248" s="113" t="s">
        <v>1229</v>
      </c>
    </row>
    <row r="249" spans="1:6" ht="26.5" customHeight="1" x14ac:dyDescent="0.35">
      <c r="A249" s="140">
        <v>248</v>
      </c>
      <c r="B249" s="140" t="s">
        <v>1230</v>
      </c>
      <c r="C249" s="113" t="s">
        <v>3185</v>
      </c>
      <c r="D249" s="113" t="s">
        <v>1232</v>
      </c>
      <c r="E249" s="113" t="s">
        <v>1233</v>
      </c>
      <c r="F249" s="113" t="s">
        <v>1234</v>
      </c>
    </row>
    <row r="250" spans="1:6" ht="26.5" customHeight="1" x14ac:dyDescent="0.35">
      <c r="A250" s="140">
        <v>249</v>
      </c>
      <c r="B250" s="140" t="s">
        <v>1235</v>
      </c>
      <c r="C250" s="113" t="s">
        <v>3186</v>
      </c>
      <c r="D250" s="113" t="s">
        <v>1237</v>
      </c>
      <c r="E250" s="113" t="s">
        <v>1238</v>
      </c>
      <c r="F250" s="113" t="s">
        <v>1239</v>
      </c>
    </row>
    <row r="251" spans="1:6" ht="26.5" customHeight="1" x14ac:dyDescent="0.35">
      <c r="A251" s="140">
        <v>250</v>
      </c>
      <c r="B251" s="140" t="s">
        <v>1240</v>
      </c>
      <c r="C251" s="113" t="s">
        <v>3187</v>
      </c>
      <c r="D251" s="113" t="s">
        <v>1242</v>
      </c>
      <c r="E251" s="113" t="s">
        <v>1243</v>
      </c>
      <c r="F251" s="113" t="s">
        <v>1244</v>
      </c>
    </row>
    <row r="252" spans="1:6" ht="26.5" customHeight="1" x14ac:dyDescent="0.35">
      <c r="A252" s="140">
        <v>251</v>
      </c>
      <c r="B252" s="140" t="s">
        <v>1245</v>
      </c>
      <c r="C252" s="113" t="s">
        <v>3188</v>
      </c>
      <c r="D252" s="113" t="s">
        <v>1247</v>
      </c>
      <c r="E252" s="113" t="s">
        <v>1248</v>
      </c>
      <c r="F252" s="113" t="s">
        <v>1249</v>
      </c>
    </row>
    <row r="253" spans="1:6" ht="26.5" customHeight="1" x14ac:dyDescent="0.35">
      <c r="A253" s="140">
        <v>252</v>
      </c>
      <c r="B253" s="140" t="s">
        <v>1250</v>
      </c>
      <c r="C253" s="113" t="s">
        <v>3189</v>
      </c>
      <c r="D253" s="113" t="s">
        <v>1252</v>
      </c>
      <c r="E253" s="113" t="s">
        <v>1253</v>
      </c>
      <c r="F253" s="113" t="s">
        <v>1254</v>
      </c>
    </row>
    <row r="254" spans="1:6" ht="26.5" customHeight="1" x14ac:dyDescent="0.35">
      <c r="A254" s="140">
        <v>253</v>
      </c>
      <c r="B254" s="140" t="s">
        <v>1255</v>
      </c>
      <c r="C254" s="113" t="s">
        <v>3190</v>
      </c>
      <c r="D254" s="113" t="s">
        <v>1257</v>
      </c>
      <c r="E254" s="113" t="s">
        <v>1258</v>
      </c>
      <c r="F254" s="113" t="s">
        <v>1259</v>
      </c>
    </row>
    <row r="255" spans="1:6" ht="26.5" customHeight="1" x14ac:dyDescent="0.35">
      <c r="A255" s="140">
        <v>254</v>
      </c>
      <c r="B255" s="140" t="s">
        <v>1260</v>
      </c>
      <c r="C255" s="113" t="s">
        <v>3191</v>
      </c>
      <c r="D255" s="113" t="s">
        <v>1262</v>
      </c>
      <c r="E255" s="113" t="s">
        <v>1263</v>
      </c>
      <c r="F255" s="113" t="s">
        <v>1264</v>
      </c>
    </row>
    <row r="256" spans="1:6" ht="26.5" customHeight="1" x14ac:dyDescent="0.35">
      <c r="A256" s="140">
        <v>255</v>
      </c>
      <c r="B256" s="140" t="s">
        <v>1265</v>
      </c>
      <c r="C256" s="113" t="s">
        <v>3192</v>
      </c>
      <c r="D256" s="113" t="s">
        <v>1267</v>
      </c>
      <c r="E256" s="113" t="s">
        <v>1268</v>
      </c>
      <c r="F256" s="113" t="s">
        <v>1269</v>
      </c>
    </row>
    <row r="257" spans="1:6" ht="26.5" customHeight="1" x14ac:dyDescent="0.35">
      <c r="A257" s="140">
        <v>256</v>
      </c>
      <c r="B257" s="140" t="s">
        <v>1270</v>
      </c>
      <c r="C257" s="113" t="s">
        <v>3193</v>
      </c>
      <c r="D257" s="113" t="s">
        <v>1272</v>
      </c>
      <c r="E257" s="113" t="s">
        <v>1273</v>
      </c>
      <c r="F257" s="113" t="s">
        <v>1274</v>
      </c>
    </row>
    <row r="258" spans="1:6" ht="26.5" customHeight="1" x14ac:dyDescent="0.35">
      <c r="A258" s="140">
        <v>257</v>
      </c>
      <c r="B258" s="140" t="s">
        <v>1275</v>
      </c>
      <c r="C258" s="113" t="s">
        <v>3194</v>
      </c>
      <c r="D258" s="113" t="s">
        <v>1277</v>
      </c>
      <c r="E258" s="113" t="s">
        <v>1278</v>
      </c>
      <c r="F258" s="113" t="s">
        <v>1279</v>
      </c>
    </row>
    <row r="259" spans="1:6" ht="26.5" customHeight="1" x14ac:dyDescent="0.35">
      <c r="A259" s="140">
        <v>258</v>
      </c>
      <c r="B259" s="140" t="s">
        <v>1280</v>
      </c>
      <c r="C259" s="113" t="s">
        <v>3195</v>
      </c>
      <c r="D259" s="113" t="s">
        <v>1282</v>
      </c>
      <c r="E259" s="113" t="s">
        <v>1283</v>
      </c>
      <c r="F259" s="113" t="s">
        <v>1284</v>
      </c>
    </row>
    <row r="260" spans="1:6" ht="26.5" customHeight="1" x14ac:dyDescent="0.35">
      <c r="A260" s="140">
        <v>259</v>
      </c>
      <c r="B260" s="140" t="s">
        <v>1285</v>
      </c>
      <c r="C260" s="113" t="s">
        <v>3196</v>
      </c>
      <c r="D260" s="113" t="s">
        <v>518</v>
      </c>
      <c r="E260" s="113" t="s">
        <v>1287</v>
      </c>
      <c r="F260" s="113" t="s">
        <v>1288</v>
      </c>
    </row>
    <row r="261" spans="1:6" ht="26.5" customHeight="1" x14ac:dyDescent="0.35">
      <c r="A261" s="140">
        <v>260</v>
      </c>
      <c r="B261" s="140" t="s">
        <v>1289</v>
      </c>
      <c r="C261" s="113" t="s">
        <v>3197</v>
      </c>
      <c r="D261" s="113" t="s">
        <v>550</v>
      </c>
      <c r="E261" s="113" t="s">
        <v>1291</v>
      </c>
      <c r="F261" s="113" t="s">
        <v>1292</v>
      </c>
    </row>
    <row r="262" spans="1:6" ht="26.5" customHeight="1" x14ac:dyDescent="0.35">
      <c r="A262" s="140">
        <v>261</v>
      </c>
      <c r="B262" s="140" t="s">
        <v>1293</v>
      </c>
      <c r="C262" s="113" t="s">
        <v>3198</v>
      </c>
      <c r="D262" s="113" t="s">
        <v>874</v>
      </c>
      <c r="E262" s="113" t="s">
        <v>1295</v>
      </c>
      <c r="F262" s="113" t="s">
        <v>1296</v>
      </c>
    </row>
    <row r="263" spans="1:6" ht="26.5" customHeight="1" x14ac:dyDescent="0.35">
      <c r="A263" s="140">
        <v>262</v>
      </c>
      <c r="B263" s="140" t="s">
        <v>1297</v>
      </c>
      <c r="C263" s="113" t="s">
        <v>3199</v>
      </c>
      <c r="D263" s="113" t="s">
        <v>944</v>
      </c>
      <c r="E263" s="113" t="s">
        <v>1299</v>
      </c>
      <c r="F263" s="113" t="s">
        <v>1300</v>
      </c>
    </row>
    <row r="264" spans="1:6" ht="26.5" customHeight="1" x14ac:dyDescent="0.35">
      <c r="A264" s="140">
        <v>263</v>
      </c>
      <c r="B264" s="140" t="s">
        <v>1301</v>
      </c>
      <c r="C264" s="113" t="s">
        <v>3200</v>
      </c>
      <c r="D264" s="113" t="s">
        <v>486</v>
      </c>
      <c r="E264" s="113" t="s">
        <v>1303</v>
      </c>
      <c r="F264" s="113" t="s">
        <v>1304</v>
      </c>
    </row>
    <row r="265" spans="1:6" ht="26.5" customHeight="1" x14ac:dyDescent="0.35">
      <c r="A265" s="140">
        <v>264</v>
      </c>
      <c r="B265" s="140" t="s">
        <v>1305</v>
      </c>
      <c r="C265" s="113" t="s">
        <v>3201</v>
      </c>
      <c r="D265" s="113" t="s">
        <v>1307</v>
      </c>
      <c r="E265" s="113" t="s">
        <v>1308</v>
      </c>
      <c r="F265" s="113" t="s">
        <v>1309</v>
      </c>
    </row>
    <row r="266" spans="1:6" ht="26.5" customHeight="1" x14ac:dyDescent="0.35">
      <c r="A266" s="140">
        <v>265</v>
      </c>
      <c r="B266" s="140" t="s">
        <v>1310</v>
      </c>
      <c r="C266" s="113" t="s">
        <v>3202</v>
      </c>
      <c r="D266" s="113" t="s">
        <v>675</v>
      </c>
      <c r="E266" s="113" t="s">
        <v>1312</v>
      </c>
      <c r="F266" s="113" t="s">
        <v>1313</v>
      </c>
    </row>
    <row r="267" spans="1:6" ht="26.5" customHeight="1" x14ac:dyDescent="0.35">
      <c r="A267" s="140">
        <v>266</v>
      </c>
      <c r="B267" s="140" t="s">
        <v>1314</v>
      </c>
      <c r="C267" s="113" t="s">
        <v>3203</v>
      </c>
      <c r="D267" s="113" t="s">
        <v>1316</v>
      </c>
      <c r="E267" s="113" t="s">
        <v>1317</v>
      </c>
      <c r="F267" s="113" t="s">
        <v>1318</v>
      </c>
    </row>
    <row r="268" spans="1:6" ht="26.5" customHeight="1" x14ac:dyDescent="0.35">
      <c r="A268" s="140">
        <v>267</v>
      </c>
      <c r="B268" s="140" t="s">
        <v>1319</v>
      </c>
      <c r="C268" s="113" t="s">
        <v>3204</v>
      </c>
      <c r="D268" s="113" t="s">
        <v>1321</v>
      </c>
      <c r="E268" s="113" t="s">
        <v>1322</v>
      </c>
      <c r="F268" s="113" t="s">
        <v>1323</v>
      </c>
    </row>
    <row r="269" spans="1:6" ht="26.5" customHeight="1" x14ac:dyDescent="0.35">
      <c r="A269" s="140">
        <v>268</v>
      </c>
      <c r="B269" s="140" t="s">
        <v>1324</v>
      </c>
      <c r="C269" s="113" t="s">
        <v>3206</v>
      </c>
      <c r="D269" s="113" t="s">
        <v>1326</v>
      </c>
      <c r="E269" s="113" t="s">
        <v>1327</v>
      </c>
      <c r="F269" s="113" t="s">
        <v>1328</v>
      </c>
    </row>
    <row r="270" spans="1:6" ht="26.5" customHeight="1" x14ac:dyDescent="0.35">
      <c r="A270" s="140">
        <v>269</v>
      </c>
      <c r="B270" s="140" t="s">
        <v>1329</v>
      </c>
      <c r="C270" s="113" t="s">
        <v>3207</v>
      </c>
      <c r="D270" s="113" t="s">
        <v>1331</v>
      </c>
      <c r="E270" s="113" t="s">
        <v>1332</v>
      </c>
      <c r="F270" s="113" t="s">
        <v>1333</v>
      </c>
    </row>
    <row r="271" spans="1:6" ht="26.5" customHeight="1" x14ac:dyDescent="0.35">
      <c r="A271" s="140">
        <v>270</v>
      </c>
      <c r="B271" s="140" t="s">
        <v>1334</v>
      </c>
      <c r="C271" s="113" t="s">
        <v>3209</v>
      </c>
      <c r="D271" s="113" t="s">
        <v>1336</v>
      </c>
      <c r="E271" s="113" t="s">
        <v>1337</v>
      </c>
      <c r="F271" s="113" t="s">
        <v>1338</v>
      </c>
    </row>
    <row r="272" spans="1:6" ht="26.5" customHeight="1" x14ac:dyDescent="0.35">
      <c r="A272" s="140">
        <v>271</v>
      </c>
      <c r="B272" s="140" t="s">
        <v>1339</v>
      </c>
      <c r="C272" s="113" t="s">
        <v>3210</v>
      </c>
      <c r="D272" s="113" t="s">
        <v>665</v>
      </c>
      <c r="E272" s="113" t="s">
        <v>1341</v>
      </c>
      <c r="F272" s="113" t="s">
        <v>1342</v>
      </c>
    </row>
    <row r="273" spans="1:6" ht="26.5" customHeight="1" x14ac:dyDescent="0.35">
      <c r="A273" s="140">
        <v>272</v>
      </c>
      <c r="B273" s="140" t="s">
        <v>1343</v>
      </c>
      <c r="C273" s="113" t="s">
        <v>3211</v>
      </c>
      <c r="D273" s="113" t="s">
        <v>1345</v>
      </c>
      <c r="E273" s="113" t="s">
        <v>1346</v>
      </c>
      <c r="F273" s="113" t="s">
        <v>1347</v>
      </c>
    </row>
    <row r="274" spans="1:6" ht="26.5" customHeight="1" x14ac:dyDescent="0.35">
      <c r="A274" s="140">
        <v>273</v>
      </c>
      <c r="B274" s="140" t="s">
        <v>1348</v>
      </c>
      <c r="C274" s="113" t="s">
        <v>3212</v>
      </c>
      <c r="D274" s="113" t="s">
        <v>1350</v>
      </c>
      <c r="E274" s="113" t="s">
        <v>1351</v>
      </c>
      <c r="F274" s="113" t="s">
        <v>1352</v>
      </c>
    </row>
    <row r="275" spans="1:6" ht="26.5" customHeight="1" x14ac:dyDescent="0.35">
      <c r="A275" s="140">
        <v>274</v>
      </c>
      <c r="B275" s="140" t="s">
        <v>1353</v>
      </c>
      <c r="C275" s="113" t="s">
        <v>3213</v>
      </c>
      <c r="D275" s="113" t="s">
        <v>1355</v>
      </c>
      <c r="E275" s="113" t="s">
        <v>1356</v>
      </c>
      <c r="F275" s="113" t="s">
        <v>1357</v>
      </c>
    </row>
    <row r="276" spans="1:6" ht="26.5" customHeight="1" x14ac:dyDescent="0.35">
      <c r="A276" s="140">
        <v>275</v>
      </c>
      <c r="B276" s="140" t="s">
        <v>1358</v>
      </c>
      <c r="C276" s="113" t="s">
        <v>3214</v>
      </c>
      <c r="D276" s="113" t="s">
        <v>1360</v>
      </c>
      <c r="E276" s="113" t="s">
        <v>1361</v>
      </c>
      <c r="F276" s="113" t="s">
        <v>1362</v>
      </c>
    </row>
    <row r="277" spans="1:6" ht="26.5" customHeight="1" x14ac:dyDescent="0.35">
      <c r="A277" s="140">
        <v>276</v>
      </c>
      <c r="B277" s="140" t="s">
        <v>1363</v>
      </c>
      <c r="C277" s="113" t="s">
        <v>3215</v>
      </c>
      <c r="D277" s="113" t="s">
        <v>1365</v>
      </c>
      <c r="E277" s="113" t="s">
        <v>1366</v>
      </c>
      <c r="F277" s="113" t="s">
        <v>1367</v>
      </c>
    </row>
    <row r="278" spans="1:6" ht="26.5" customHeight="1" x14ac:dyDescent="0.35">
      <c r="A278" s="140">
        <v>277</v>
      </c>
      <c r="B278" s="140" t="s">
        <v>1368</v>
      </c>
      <c r="C278" s="113" t="s">
        <v>3216</v>
      </c>
      <c r="D278" s="113" t="s">
        <v>1365</v>
      </c>
      <c r="E278" s="113" t="s">
        <v>1370</v>
      </c>
      <c r="F278" s="113" t="s">
        <v>1371</v>
      </c>
    </row>
    <row r="279" spans="1:6" ht="26.5" customHeight="1" x14ac:dyDescent="0.35">
      <c r="A279" s="140">
        <v>278</v>
      </c>
      <c r="B279" s="140" t="s">
        <v>1372</v>
      </c>
      <c r="C279" s="113" t="s">
        <v>3217</v>
      </c>
      <c r="D279" s="113" t="s">
        <v>791</v>
      </c>
      <c r="E279" s="113" t="s">
        <v>1374</v>
      </c>
      <c r="F279" s="113" t="s">
        <v>1375</v>
      </c>
    </row>
    <row r="280" spans="1:6" ht="26.5" customHeight="1" x14ac:dyDescent="0.35">
      <c r="A280" s="140">
        <v>279</v>
      </c>
      <c r="B280" s="140" t="s">
        <v>1376</v>
      </c>
      <c r="C280" s="113" t="s">
        <v>3218</v>
      </c>
      <c r="D280" s="113" t="s">
        <v>1028</v>
      </c>
      <c r="E280" s="113" t="s">
        <v>1378</v>
      </c>
      <c r="F280" s="113" t="s">
        <v>1379</v>
      </c>
    </row>
    <row r="281" spans="1:6" ht="26.5" customHeight="1" x14ac:dyDescent="0.35">
      <c r="A281" s="140">
        <v>280</v>
      </c>
      <c r="B281" s="140" t="s">
        <v>1380</v>
      </c>
      <c r="C281" s="113" t="s">
        <v>3219</v>
      </c>
      <c r="D281" s="113" t="s">
        <v>347</v>
      </c>
      <c r="E281" s="113" t="s">
        <v>1382</v>
      </c>
      <c r="F281" s="113" t="s">
        <v>1383</v>
      </c>
    </row>
    <row r="282" spans="1:6" ht="26.5" customHeight="1" x14ac:dyDescent="0.35">
      <c r="A282" s="140">
        <v>281</v>
      </c>
      <c r="B282" s="140" t="s">
        <v>1384</v>
      </c>
      <c r="C282" s="113" t="s">
        <v>3220</v>
      </c>
      <c r="D282" s="113" t="s">
        <v>1386</v>
      </c>
      <c r="E282" s="113" t="s">
        <v>1387</v>
      </c>
      <c r="F282" s="113" t="s">
        <v>1388</v>
      </c>
    </row>
    <row r="283" spans="1:6" ht="26.5" customHeight="1" x14ac:dyDescent="0.35">
      <c r="A283" s="140">
        <v>282</v>
      </c>
      <c r="B283" s="140" t="s">
        <v>1389</v>
      </c>
      <c r="C283" s="113" t="s">
        <v>3221</v>
      </c>
      <c r="D283" s="113" t="s">
        <v>1391</v>
      </c>
      <c r="E283" s="113" t="s">
        <v>1392</v>
      </c>
      <c r="F283" s="113" t="s">
        <v>1393</v>
      </c>
    </row>
    <row r="284" spans="1:6" ht="26.5" customHeight="1" x14ac:dyDescent="0.35">
      <c r="A284" s="140">
        <v>283</v>
      </c>
      <c r="B284" s="140" t="s">
        <v>1394</v>
      </c>
      <c r="C284" s="113" t="s">
        <v>3222</v>
      </c>
      <c r="D284" s="113" t="s">
        <v>1396</v>
      </c>
      <c r="E284" s="113" t="s">
        <v>1397</v>
      </c>
      <c r="F284" s="113" t="s">
        <v>1398</v>
      </c>
    </row>
    <row r="285" spans="1:6" ht="26.5" customHeight="1" x14ac:dyDescent="0.35">
      <c r="A285" s="140">
        <v>284</v>
      </c>
      <c r="B285" s="140" t="s">
        <v>1399</v>
      </c>
      <c r="C285" s="113" t="s">
        <v>3223</v>
      </c>
      <c r="D285" s="113" t="s">
        <v>1401</v>
      </c>
      <c r="E285" s="113" t="s">
        <v>1402</v>
      </c>
      <c r="F285" s="113" t="s">
        <v>1403</v>
      </c>
    </row>
    <row r="286" spans="1:6" ht="26.5" customHeight="1" x14ac:dyDescent="0.35">
      <c r="A286" s="140">
        <v>285</v>
      </c>
      <c r="B286" s="140" t="s">
        <v>1404</v>
      </c>
      <c r="C286" s="113" t="s">
        <v>3224</v>
      </c>
      <c r="D286" s="113" t="s">
        <v>1406</v>
      </c>
      <c r="E286" s="113" t="s">
        <v>1407</v>
      </c>
      <c r="F286" s="113" t="s">
        <v>1408</v>
      </c>
    </row>
    <row r="287" spans="1:6" ht="26.5" customHeight="1" x14ac:dyDescent="0.35">
      <c r="A287" s="140">
        <v>286</v>
      </c>
      <c r="B287" s="140" t="s">
        <v>1409</v>
      </c>
      <c r="C287" s="113" t="s">
        <v>3225</v>
      </c>
      <c r="D287" s="113" t="s">
        <v>1411</v>
      </c>
      <c r="E287" s="113" t="s">
        <v>1412</v>
      </c>
      <c r="F287" s="113" t="s">
        <v>1413</v>
      </c>
    </row>
    <row r="288" spans="1:6" ht="26.5" customHeight="1" x14ac:dyDescent="0.35">
      <c r="A288" s="140">
        <v>287</v>
      </c>
      <c r="B288" s="145" t="s">
        <v>3227</v>
      </c>
      <c r="C288" s="113" t="s">
        <v>3228</v>
      </c>
      <c r="D288" s="113" t="s">
        <v>1416</v>
      </c>
      <c r="E288" s="113" t="s">
        <v>1417</v>
      </c>
      <c r="F288" s="113" t="s">
        <v>1418</v>
      </c>
    </row>
    <row r="289" spans="1:6" ht="26.5" customHeight="1" x14ac:dyDescent="0.35">
      <c r="A289" s="140">
        <v>288</v>
      </c>
      <c r="B289" s="145" t="s">
        <v>3229</v>
      </c>
      <c r="C289" s="113" t="s">
        <v>3230</v>
      </c>
      <c r="D289" s="113" t="s">
        <v>1421</v>
      </c>
      <c r="E289" s="113" t="s">
        <v>1422</v>
      </c>
      <c r="F289" s="113" t="s">
        <v>1423</v>
      </c>
    </row>
    <row r="290" spans="1:6" ht="26.5" customHeight="1" x14ac:dyDescent="0.35">
      <c r="A290" s="140">
        <v>289</v>
      </c>
      <c r="B290" s="145" t="s">
        <v>3231</v>
      </c>
      <c r="C290" s="113" t="s">
        <v>3232</v>
      </c>
      <c r="D290" s="113" t="s">
        <v>1426</v>
      </c>
      <c r="E290" s="113" t="s">
        <v>1427</v>
      </c>
      <c r="F290" s="113" t="s">
        <v>1428</v>
      </c>
    </row>
    <row r="291" spans="1:6" ht="26.5" customHeight="1" x14ac:dyDescent="0.35">
      <c r="A291" s="140">
        <v>290</v>
      </c>
      <c r="B291" s="140" t="s">
        <v>1429</v>
      </c>
      <c r="C291" s="113" t="s">
        <v>3233</v>
      </c>
      <c r="D291" s="113" t="s">
        <v>738</v>
      </c>
      <c r="E291" s="113" t="s">
        <v>1431</v>
      </c>
      <c r="F291" s="113" t="s">
        <v>1432</v>
      </c>
    </row>
    <row r="292" spans="1:6" ht="26.5" customHeight="1" x14ac:dyDescent="0.35">
      <c r="A292" s="140">
        <v>291</v>
      </c>
      <c r="B292" s="140" t="s">
        <v>1433</v>
      </c>
      <c r="C292" s="113" t="s">
        <v>3235</v>
      </c>
      <c r="D292" s="113" t="s">
        <v>587</v>
      </c>
      <c r="E292" s="113" t="s">
        <v>1435</v>
      </c>
      <c r="F292" s="113" t="s">
        <v>1436</v>
      </c>
    </row>
    <row r="293" spans="1:6" ht="26.5" customHeight="1" x14ac:dyDescent="0.35">
      <c r="A293" s="140">
        <v>292</v>
      </c>
      <c r="B293" s="140" t="s">
        <v>1437</v>
      </c>
      <c r="C293" s="113" t="s">
        <v>3236</v>
      </c>
      <c r="D293" s="113" t="s">
        <v>378</v>
      </c>
      <c r="E293" s="113" t="s">
        <v>1439</v>
      </c>
      <c r="F293" s="113" t="s">
        <v>1440</v>
      </c>
    </row>
    <row r="294" spans="1:6" ht="26.5" customHeight="1" x14ac:dyDescent="0.35">
      <c r="A294" s="140">
        <v>293</v>
      </c>
      <c r="B294" s="140" t="s">
        <v>1441</v>
      </c>
      <c r="C294" s="113" t="s">
        <v>3237</v>
      </c>
      <c r="D294" s="113" t="s">
        <v>608</v>
      </c>
      <c r="E294" s="113" t="s">
        <v>1443</v>
      </c>
      <c r="F294" s="113" t="s">
        <v>1444</v>
      </c>
    </row>
    <row r="295" spans="1:6" ht="26.5" customHeight="1" x14ac:dyDescent="0.35">
      <c r="A295" s="140">
        <v>294</v>
      </c>
      <c r="B295" s="140" t="s">
        <v>1445</v>
      </c>
      <c r="C295" s="113" t="s">
        <v>3238</v>
      </c>
      <c r="D295" s="113" t="s">
        <v>593</v>
      </c>
      <c r="E295" s="113" t="s">
        <v>1447</v>
      </c>
      <c r="F295" s="113" t="s">
        <v>1448</v>
      </c>
    </row>
    <row r="296" spans="1:6" ht="26.5" customHeight="1" x14ac:dyDescent="0.35">
      <c r="A296" s="140">
        <v>295</v>
      </c>
      <c r="B296" s="140" t="s">
        <v>1449</v>
      </c>
      <c r="C296" s="113" t="s">
        <v>3239</v>
      </c>
      <c r="D296" s="113" t="s">
        <v>1451</v>
      </c>
      <c r="E296" s="113" t="s">
        <v>1452</v>
      </c>
      <c r="F296" s="113" t="s">
        <v>1453</v>
      </c>
    </row>
    <row r="297" spans="1:6" ht="26.5" customHeight="1" x14ac:dyDescent="0.35">
      <c r="A297" s="140">
        <v>296</v>
      </c>
      <c r="B297" s="140" t="s">
        <v>1454</v>
      </c>
      <c r="C297" s="113" t="s">
        <v>3240</v>
      </c>
      <c r="D297" s="113" t="s">
        <v>1456</v>
      </c>
      <c r="E297" s="113" t="s">
        <v>1457</v>
      </c>
      <c r="F297" s="113" t="s">
        <v>1458</v>
      </c>
    </row>
    <row r="298" spans="1:6" ht="26.5" customHeight="1" x14ac:dyDescent="0.35">
      <c r="A298" s="140">
        <v>297</v>
      </c>
      <c r="B298" s="140" t="s">
        <v>1459</v>
      </c>
      <c r="C298" s="113" t="s">
        <v>3241</v>
      </c>
      <c r="D298" s="113" t="s">
        <v>1461</v>
      </c>
      <c r="E298" s="113" t="s">
        <v>1462</v>
      </c>
      <c r="F298" s="113" t="s">
        <v>1463</v>
      </c>
    </row>
    <row r="299" spans="1:6" ht="26.5" customHeight="1" x14ac:dyDescent="0.35">
      <c r="A299" s="140">
        <v>298</v>
      </c>
      <c r="B299" s="140" t="s">
        <v>1464</v>
      </c>
      <c r="C299" s="113" t="s">
        <v>3242</v>
      </c>
      <c r="D299" s="113" t="s">
        <v>1466</v>
      </c>
      <c r="E299" s="113" t="s">
        <v>1467</v>
      </c>
      <c r="F299" s="113" t="s">
        <v>1468</v>
      </c>
    </row>
    <row r="300" spans="1:6" ht="26.5" customHeight="1" x14ac:dyDescent="0.35">
      <c r="A300" s="140">
        <v>299</v>
      </c>
      <c r="B300" s="140" t="s">
        <v>1469</v>
      </c>
      <c r="C300" s="113" t="s">
        <v>3243</v>
      </c>
      <c r="D300" s="113" t="s">
        <v>1471</v>
      </c>
      <c r="E300" s="113" t="s">
        <v>1472</v>
      </c>
      <c r="F300" s="113" t="s">
        <v>1473</v>
      </c>
    </row>
    <row r="301" spans="1:6" ht="26.5" customHeight="1" x14ac:dyDescent="0.35">
      <c r="A301" s="140">
        <v>300</v>
      </c>
      <c r="B301" s="140" t="s">
        <v>1474</v>
      </c>
      <c r="C301" s="113" t="s">
        <v>3244</v>
      </c>
      <c r="D301" s="113" t="s">
        <v>1476</v>
      </c>
      <c r="E301" s="113" t="s">
        <v>1477</v>
      </c>
      <c r="F301" s="113" t="s">
        <v>1478</v>
      </c>
    </row>
    <row r="302" spans="1:6" ht="26.5" customHeight="1" x14ac:dyDescent="0.35">
      <c r="A302" s="140">
        <v>301</v>
      </c>
      <c r="B302" s="145" t="s">
        <v>3245</v>
      </c>
      <c r="C302" s="113" t="s">
        <v>3246</v>
      </c>
      <c r="D302" s="113" t="s">
        <v>1481</v>
      </c>
      <c r="E302" s="113" t="s">
        <v>1482</v>
      </c>
      <c r="F302" s="113" t="s">
        <v>1483</v>
      </c>
    </row>
    <row r="303" spans="1:6" ht="26.5" customHeight="1" x14ac:dyDescent="0.35">
      <c r="A303" s="140">
        <v>302</v>
      </c>
      <c r="B303" s="140" t="s">
        <v>1484</v>
      </c>
      <c r="C303" s="113" t="s">
        <v>3247</v>
      </c>
      <c r="D303" s="113" t="s">
        <v>608</v>
      </c>
      <c r="E303" s="113" t="s">
        <v>1486</v>
      </c>
      <c r="F303" s="113" t="s">
        <v>1487</v>
      </c>
    </row>
    <row r="304" spans="1:6" ht="26.5" customHeight="1" x14ac:dyDescent="0.35">
      <c r="A304" s="140">
        <v>303</v>
      </c>
      <c r="B304" s="140" t="s">
        <v>1488</v>
      </c>
      <c r="C304" s="113" t="s">
        <v>3248</v>
      </c>
      <c r="D304" s="113" t="s">
        <v>393</v>
      </c>
      <c r="E304" s="113" t="s">
        <v>1490</v>
      </c>
      <c r="F304" s="113" t="s">
        <v>1491</v>
      </c>
    </row>
    <row r="305" spans="1:6" ht="26.5" customHeight="1" x14ac:dyDescent="0.35">
      <c r="A305" s="140">
        <v>304</v>
      </c>
      <c r="B305" s="145" t="s">
        <v>3250</v>
      </c>
      <c r="C305" s="113" t="s">
        <v>3251</v>
      </c>
      <c r="D305" s="113" t="s">
        <v>1494</v>
      </c>
      <c r="E305" s="113" t="s">
        <v>1495</v>
      </c>
      <c r="F305" s="113" t="s">
        <v>1496</v>
      </c>
    </row>
    <row r="306" spans="1:6" ht="26.5" customHeight="1" x14ac:dyDescent="0.35">
      <c r="A306" s="140">
        <v>305</v>
      </c>
      <c r="B306" s="145" t="s">
        <v>3252</v>
      </c>
      <c r="C306" s="113" t="s">
        <v>1498</v>
      </c>
      <c r="D306" s="113" t="s">
        <v>3253</v>
      </c>
      <c r="E306" s="113" t="s">
        <v>1500</v>
      </c>
      <c r="F306" s="113" t="s">
        <v>3254</v>
      </c>
    </row>
    <row r="307" spans="1:6" ht="26.5" customHeight="1" x14ac:dyDescent="0.35">
      <c r="A307" s="140">
        <v>306</v>
      </c>
      <c r="B307" s="140" t="s">
        <v>1502</v>
      </c>
      <c r="C307" s="113" t="s">
        <v>3255</v>
      </c>
      <c r="D307" s="113" t="s">
        <v>1504</v>
      </c>
      <c r="E307" s="113" t="s">
        <v>1505</v>
      </c>
      <c r="F307" s="113" t="s">
        <v>1506</v>
      </c>
    </row>
    <row r="308" spans="1:6" ht="26.5" customHeight="1" x14ac:dyDescent="0.35">
      <c r="A308" s="140">
        <v>307</v>
      </c>
      <c r="B308" s="140" t="s">
        <v>1507</v>
      </c>
      <c r="C308" s="113" t="s">
        <v>3256</v>
      </c>
      <c r="D308" s="113" t="s">
        <v>1509</v>
      </c>
      <c r="E308" s="113" t="s">
        <v>1510</v>
      </c>
      <c r="F308" s="113" t="s">
        <v>1511</v>
      </c>
    </row>
    <row r="309" spans="1:6" ht="26.5" customHeight="1" x14ac:dyDescent="0.35">
      <c r="A309" s="140">
        <v>308</v>
      </c>
      <c r="B309" s="140" t="s">
        <v>1512</v>
      </c>
      <c r="C309" s="113" t="s">
        <v>3257</v>
      </c>
      <c r="D309" s="113" t="s">
        <v>1514</v>
      </c>
      <c r="E309" s="113" t="s">
        <v>1515</v>
      </c>
      <c r="F309" s="113" t="s">
        <v>1516</v>
      </c>
    </row>
    <row r="310" spans="1:6" ht="26.5" customHeight="1" x14ac:dyDescent="0.35">
      <c r="A310" s="140">
        <v>309</v>
      </c>
      <c r="B310" s="140" t="s">
        <v>1517</v>
      </c>
      <c r="C310" s="113" t="s">
        <v>3258</v>
      </c>
      <c r="D310" s="113" t="s">
        <v>1519</v>
      </c>
      <c r="E310" s="113" t="s">
        <v>1520</v>
      </c>
      <c r="F310" s="113" t="s">
        <v>1521</v>
      </c>
    </row>
    <row r="311" spans="1:6" ht="26.5" customHeight="1" x14ac:dyDescent="0.35">
      <c r="A311" s="140">
        <v>310</v>
      </c>
      <c r="B311" s="140" t="s">
        <v>1522</v>
      </c>
      <c r="C311" s="113" t="s">
        <v>3259</v>
      </c>
      <c r="D311" s="113" t="s">
        <v>1524</v>
      </c>
      <c r="E311" s="113" t="s">
        <v>1525</v>
      </c>
      <c r="F311" s="113" t="s">
        <v>1526</v>
      </c>
    </row>
    <row r="312" spans="1:6" ht="26.5" customHeight="1" x14ac:dyDescent="0.35">
      <c r="A312" s="140">
        <v>311</v>
      </c>
      <c r="B312" s="140" t="s">
        <v>1527</v>
      </c>
      <c r="C312" s="113" t="s">
        <v>3260</v>
      </c>
      <c r="D312" s="113" t="s">
        <v>1529</v>
      </c>
      <c r="E312" s="113" t="s">
        <v>1530</v>
      </c>
      <c r="F312" s="113" t="s">
        <v>1531</v>
      </c>
    </row>
    <row r="313" spans="1:6" ht="26.5" customHeight="1" x14ac:dyDescent="0.35">
      <c r="A313" s="140">
        <v>312</v>
      </c>
      <c r="B313" s="140" t="s">
        <v>1532</v>
      </c>
      <c r="C313" s="113" t="s">
        <v>3261</v>
      </c>
      <c r="D313" s="113" t="s">
        <v>1534</v>
      </c>
      <c r="E313" s="113" t="s">
        <v>1535</v>
      </c>
      <c r="F313" s="113" t="s">
        <v>1536</v>
      </c>
    </row>
    <row r="314" spans="1:6" ht="26.5" customHeight="1" x14ac:dyDescent="0.35">
      <c r="A314" s="140">
        <v>313</v>
      </c>
      <c r="B314" s="140" t="s">
        <v>1537</v>
      </c>
      <c r="C314" s="113" t="s">
        <v>3262</v>
      </c>
      <c r="D314" s="113" t="s">
        <v>1539</v>
      </c>
      <c r="E314" s="113" t="s">
        <v>1540</v>
      </c>
      <c r="F314" s="113" t="s">
        <v>1541</v>
      </c>
    </row>
    <row r="315" spans="1:6" ht="26.5" customHeight="1" x14ac:dyDescent="0.35">
      <c r="A315" s="140">
        <v>314</v>
      </c>
      <c r="B315" s="140" t="s">
        <v>1542</v>
      </c>
      <c r="C315" s="113" t="s">
        <v>3263</v>
      </c>
      <c r="D315" s="113" t="s">
        <v>1544</v>
      </c>
      <c r="E315" s="113" t="s">
        <v>1545</v>
      </c>
      <c r="F315" s="113" t="s">
        <v>1546</v>
      </c>
    </row>
    <row r="316" spans="1:6" ht="26.5" customHeight="1" x14ac:dyDescent="0.35">
      <c r="A316" s="140">
        <v>315</v>
      </c>
      <c r="B316" s="140" t="s">
        <v>1547</v>
      </c>
      <c r="C316" s="113" t="s">
        <v>3264</v>
      </c>
      <c r="D316" s="113" t="s">
        <v>1549</v>
      </c>
      <c r="E316" s="113" t="s">
        <v>1550</v>
      </c>
      <c r="F316" s="113" t="s">
        <v>1551</v>
      </c>
    </row>
    <row r="317" spans="1:6" ht="26.5" customHeight="1" x14ac:dyDescent="0.35">
      <c r="A317" s="140">
        <v>316</v>
      </c>
      <c r="B317" s="140" t="s">
        <v>1552</v>
      </c>
      <c r="C317" s="113" t="s">
        <v>3265</v>
      </c>
      <c r="D317" s="113" t="s">
        <v>1554</v>
      </c>
      <c r="E317" s="113" t="s">
        <v>1555</v>
      </c>
      <c r="F317" s="113" t="s">
        <v>1556</v>
      </c>
    </row>
    <row r="318" spans="1:6" ht="26.5" customHeight="1" x14ac:dyDescent="0.35">
      <c r="A318" s="140">
        <v>317</v>
      </c>
      <c r="B318" s="140" t="s">
        <v>1557</v>
      </c>
      <c r="C318" s="113" t="s">
        <v>3266</v>
      </c>
      <c r="D318" s="113" t="s">
        <v>1559</v>
      </c>
      <c r="E318" s="113" t="s">
        <v>1560</v>
      </c>
      <c r="F318" s="113" t="s">
        <v>1561</v>
      </c>
    </row>
    <row r="319" spans="1:6" ht="26.5" customHeight="1" x14ac:dyDescent="0.35">
      <c r="A319" s="140">
        <v>318</v>
      </c>
      <c r="B319" s="140" t="s">
        <v>1562</v>
      </c>
      <c r="C319" s="113" t="s">
        <v>3267</v>
      </c>
      <c r="D319" s="113" t="s">
        <v>1564</v>
      </c>
      <c r="E319" s="113" t="s">
        <v>1565</v>
      </c>
      <c r="F319" s="113" t="s">
        <v>1566</v>
      </c>
    </row>
    <row r="320" spans="1:6" ht="26.5" customHeight="1" x14ac:dyDescent="0.35">
      <c r="A320" s="140">
        <v>319</v>
      </c>
      <c r="B320" s="145" t="s">
        <v>3268</v>
      </c>
      <c r="C320" s="113" t="s">
        <v>3269</v>
      </c>
      <c r="D320" s="113" t="s">
        <v>1569</v>
      </c>
      <c r="E320" s="113" t="s">
        <v>1570</v>
      </c>
      <c r="F320" s="113" t="s">
        <v>1571</v>
      </c>
    </row>
    <row r="321" spans="1:6" ht="26.5" customHeight="1" x14ac:dyDescent="0.35">
      <c r="A321" s="140">
        <v>320</v>
      </c>
      <c r="B321" s="145" t="s">
        <v>3270</v>
      </c>
      <c r="C321" s="113" t="s">
        <v>3271</v>
      </c>
      <c r="D321" s="113" t="s">
        <v>1070</v>
      </c>
      <c r="E321" s="113" t="s">
        <v>1574</v>
      </c>
      <c r="F321" s="113" t="s">
        <v>1575</v>
      </c>
    </row>
    <row r="322" spans="1:6" ht="26.5" customHeight="1" x14ac:dyDescent="0.35">
      <c r="A322" s="140">
        <v>321</v>
      </c>
      <c r="B322" s="145" t="s">
        <v>3272</v>
      </c>
      <c r="C322" s="113" t="s">
        <v>3273</v>
      </c>
      <c r="D322" s="113" t="s">
        <v>1578</v>
      </c>
      <c r="E322" s="113" t="s">
        <v>1579</v>
      </c>
      <c r="F322" s="113" t="s">
        <v>1580</v>
      </c>
    </row>
    <row r="323" spans="1:6" ht="26.5" customHeight="1" x14ac:dyDescent="0.35">
      <c r="A323" s="140">
        <v>322</v>
      </c>
      <c r="B323" s="140" t="s">
        <v>1581</v>
      </c>
      <c r="C323" s="113" t="s">
        <v>3274</v>
      </c>
      <c r="D323" s="113" t="s">
        <v>1583</v>
      </c>
      <c r="E323" s="113" t="s">
        <v>1584</v>
      </c>
      <c r="F323" s="113" t="s">
        <v>1585</v>
      </c>
    </row>
    <row r="324" spans="1:6" ht="26.5" customHeight="1" x14ac:dyDescent="0.35">
      <c r="A324" s="140">
        <v>323</v>
      </c>
      <c r="B324" s="140" t="s">
        <v>1586</v>
      </c>
      <c r="C324" s="113" t="s">
        <v>3275</v>
      </c>
      <c r="D324" s="113" t="s">
        <v>1588</v>
      </c>
      <c r="E324" s="113" t="s">
        <v>1589</v>
      </c>
      <c r="F324" s="113" t="s">
        <v>1590</v>
      </c>
    </row>
    <row r="325" spans="1:6" ht="26.5" customHeight="1" x14ac:dyDescent="0.35">
      <c r="A325" s="140">
        <v>324</v>
      </c>
      <c r="B325" s="140" t="s">
        <v>1591</v>
      </c>
      <c r="C325" s="113" t="s">
        <v>3276</v>
      </c>
      <c r="D325" s="113" t="s">
        <v>1593</v>
      </c>
      <c r="E325" s="113" t="s">
        <v>1594</v>
      </c>
      <c r="F325" s="113" t="s">
        <v>1595</v>
      </c>
    </row>
    <row r="326" spans="1:6" ht="26.5" customHeight="1" x14ac:dyDescent="0.35">
      <c r="A326" s="140">
        <v>325</v>
      </c>
      <c r="B326" s="140" t="s">
        <v>1596</v>
      </c>
      <c r="C326" s="113" t="s">
        <v>3277</v>
      </c>
      <c r="D326" s="113" t="s">
        <v>1598</v>
      </c>
      <c r="E326" s="113" t="s">
        <v>1599</v>
      </c>
      <c r="F326" s="113" t="s">
        <v>1600</v>
      </c>
    </row>
    <row r="327" spans="1:6" ht="26.5" customHeight="1" x14ac:dyDescent="0.35">
      <c r="A327" s="140">
        <v>326</v>
      </c>
      <c r="B327" s="140" t="s">
        <v>1601</v>
      </c>
      <c r="C327" s="113" t="s">
        <v>3278</v>
      </c>
      <c r="D327" s="113" t="s">
        <v>1603</v>
      </c>
      <c r="E327" s="113" t="s">
        <v>1604</v>
      </c>
      <c r="F327" s="113" t="s">
        <v>1605</v>
      </c>
    </row>
    <row r="328" spans="1:6" ht="26.5" customHeight="1" x14ac:dyDescent="0.35">
      <c r="A328" s="140">
        <v>327</v>
      </c>
      <c r="B328" s="140" t="s">
        <v>1606</v>
      </c>
      <c r="C328" s="113" t="s">
        <v>3279</v>
      </c>
      <c r="D328" s="113" t="s">
        <v>1608</v>
      </c>
      <c r="E328" s="113" t="s">
        <v>1609</v>
      </c>
      <c r="F328" s="113" t="s">
        <v>1610</v>
      </c>
    </row>
    <row r="329" spans="1:6" ht="26.5" customHeight="1" x14ac:dyDescent="0.35">
      <c r="A329" s="140">
        <v>328</v>
      </c>
      <c r="B329" s="140" t="s">
        <v>1611</v>
      </c>
      <c r="C329" s="113" t="s">
        <v>3280</v>
      </c>
      <c r="D329" s="113" t="s">
        <v>1613</v>
      </c>
      <c r="E329" s="113" t="s">
        <v>1614</v>
      </c>
      <c r="F329" s="113" t="s">
        <v>1615</v>
      </c>
    </row>
    <row r="330" spans="1:6" ht="26.5" customHeight="1" x14ac:dyDescent="0.35">
      <c r="A330" s="140">
        <v>329</v>
      </c>
      <c r="B330" s="140" t="s">
        <v>1616</v>
      </c>
      <c r="C330" s="113" t="s">
        <v>3281</v>
      </c>
      <c r="D330" s="113" t="s">
        <v>1618</v>
      </c>
      <c r="E330" s="113" t="s">
        <v>1619</v>
      </c>
      <c r="F330" s="113" t="s">
        <v>1620</v>
      </c>
    </row>
    <row r="331" spans="1:6" ht="26.5" customHeight="1" x14ac:dyDescent="0.35">
      <c r="A331" s="140">
        <v>330</v>
      </c>
      <c r="B331" s="140" t="s">
        <v>1621</v>
      </c>
      <c r="C331" s="113" t="s">
        <v>3282</v>
      </c>
      <c r="D331" s="113" t="s">
        <v>1623</v>
      </c>
      <c r="E331" s="113" t="s">
        <v>1624</v>
      </c>
      <c r="F331" s="113" t="s">
        <v>1625</v>
      </c>
    </row>
    <row r="332" spans="1:6" ht="26.5" customHeight="1" x14ac:dyDescent="0.35">
      <c r="A332" s="140">
        <v>331</v>
      </c>
      <c r="B332" s="140" t="s">
        <v>1626</v>
      </c>
      <c r="C332" s="113" t="s">
        <v>3283</v>
      </c>
      <c r="D332" s="113" t="s">
        <v>444</v>
      </c>
      <c r="E332" s="113" t="s">
        <v>1628</v>
      </c>
      <c r="F332" s="113" t="s">
        <v>1629</v>
      </c>
    </row>
    <row r="333" spans="1:6" ht="26.5" customHeight="1" x14ac:dyDescent="0.35">
      <c r="A333" s="140">
        <v>332</v>
      </c>
      <c r="B333" s="140" t="s">
        <v>1630</v>
      </c>
      <c r="C333" s="113" t="s">
        <v>3284</v>
      </c>
      <c r="D333" s="113" t="s">
        <v>1632</v>
      </c>
      <c r="E333" s="113" t="s">
        <v>1633</v>
      </c>
      <c r="F333" s="113" t="s">
        <v>1634</v>
      </c>
    </row>
    <row r="334" spans="1:6" ht="26.5" customHeight="1" x14ac:dyDescent="0.35">
      <c r="A334" s="140">
        <v>333</v>
      </c>
      <c r="B334" s="140" t="s">
        <v>1635</v>
      </c>
      <c r="C334" s="113" t="s">
        <v>3285</v>
      </c>
      <c r="D334" s="113" t="s">
        <v>1637</v>
      </c>
      <c r="E334" s="113" t="s">
        <v>1638</v>
      </c>
      <c r="F334" s="113" t="s">
        <v>1639</v>
      </c>
    </row>
    <row r="335" spans="1:6" ht="26.5" customHeight="1" x14ac:dyDescent="0.35">
      <c r="A335" s="140">
        <v>334</v>
      </c>
      <c r="B335" s="140" t="s">
        <v>1640</v>
      </c>
      <c r="C335" s="113" t="s">
        <v>3286</v>
      </c>
      <c r="D335" s="113" t="s">
        <v>1642</v>
      </c>
      <c r="E335" s="113" t="s">
        <v>1643</v>
      </c>
      <c r="F335" s="113" t="s">
        <v>1644</v>
      </c>
    </row>
    <row r="336" spans="1:6" ht="26.5" customHeight="1" x14ac:dyDescent="0.35">
      <c r="A336" s="140">
        <v>335</v>
      </c>
      <c r="B336" s="140" t="s">
        <v>1645</v>
      </c>
      <c r="C336" s="113" t="s">
        <v>3287</v>
      </c>
      <c r="D336" s="113" t="s">
        <v>1647</v>
      </c>
      <c r="E336" s="113" t="s">
        <v>1648</v>
      </c>
      <c r="F336" s="113" t="s">
        <v>1649</v>
      </c>
    </row>
    <row r="337" spans="1:6" ht="26.5" customHeight="1" x14ac:dyDescent="0.35">
      <c r="A337" s="140">
        <v>336</v>
      </c>
      <c r="B337" s="140" t="s">
        <v>1650</v>
      </c>
      <c r="C337" s="113" t="s">
        <v>3288</v>
      </c>
      <c r="D337" s="113" t="s">
        <v>1652</v>
      </c>
      <c r="E337" s="113" t="s">
        <v>1653</v>
      </c>
      <c r="F337" s="113" t="s">
        <v>1654</v>
      </c>
    </row>
    <row r="338" spans="1:6" ht="26.5" customHeight="1" x14ac:dyDescent="0.35">
      <c r="A338" s="140">
        <v>337</v>
      </c>
      <c r="B338" s="140" t="s">
        <v>1655</v>
      </c>
      <c r="C338" s="113" t="s">
        <v>3289</v>
      </c>
      <c r="D338" s="113" t="s">
        <v>1657</v>
      </c>
      <c r="E338" s="113" t="s">
        <v>1658</v>
      </c>
      <c r="F338" s="113" t="s">
        <v>1659</v>
      </c>
    </row>
    <row r="339" spans="1:6" ht="26.5" customHeight="1" x14ac:dyDescent="0.35">
      <c r="A339" s="140">
        <v>338</v>
      </c>
      <c r="B339" s="140" t="s">
        <v>1660</v>
      </c>
      <c r="C339" s="113" t="s">
        <v>3291</v>
      </c>
      <c r="D339" s="113" t="s">
        <v>732</v>
      </c>
      <c r="E339" s="113" t="s">
        <v>1662</v>
      </c>
      <c r="F339" s="113" t="s">
        <v>1663</v>
      </c>
    </row>
    <row r="340" spans="1:6" ht="26.5" customHeight="1" x14ac:dyDescent="0.35">
      <c r="A340" s="140">
        <v>339</v>
      </c>
      <c r="B340" s="140" t="s">
        <v>1664</v>
      </c>
      <c r="C340" s="113" t="s">
        <v>3292</v>
      </c>
      <c r="D340" s="113" t="s">
        <v>1666</v>
      </c>
      <c r="E340" s="113" t="s">
        <v>1667</v>
      </c>
      <c r="F340" s="113" t="s">
        <v>1668</v>
      </c>
    </row>
    <row r="341" spans="1:6" ht="26.5" customHeight="1" x14ac:dyDescent="0.35">
      <c r="A341" s="140">
        <v>340</v>
      </c>
      <c r="B341" s="145" t="s">
        <v>3294</v>
      </c>
      <c r="C341" s="113" t="s">
        <v>3295</v>
      </c>
      <c r="D341" s="113" t="s">
        <v>1671</v>
      </c>
      <c r="E341" s="113" t="s">
        <v>1672</v>
      </c>
      <c r="F341" s="113" t="s">
        <v>1673</v>
      </c>
    </row>
    <row r="342" spans="1:6" ht="26.5" customHeight="1" x14ac:dyDescent="0.35">
      <c r="A342" s="140">
        <v>341</v>
      </c>
      <c r="B342" s="145" t="s">
        <v>3296</v>
      </c>
      <c r="C342" s="113" t="s">
        <v>3297</v>
      </c>
      <c r="D342" s="113" t="s">
        <v>1676</v>
      </c>
      <c r="E342" s="113" t="s">
        <v>1677</v>
      </c>
      <c r="F342" s="113" t="s">
        <v>1678</v>
      </c>
    </row>
    <row r="343" spans="1:6" ht="26.5" customHeight="1" x14ac:dyDescent="0.35">
      <c r="A343" s="140">
        <v>342</v>
      </c>
      <c r="B343" s="140" t="s">
        <v>1679</v>
      </c>
      <c r="C343" s="113" t="s">
        <v>3298</v>
      </c>
      <c r="D343" s="113" t="s">
        <v>1618</v>
      </c>
      <c r="E343" s="113" t="s">
        <v>1681</v>
      </c>
      <c r="F343" s="113" t="s">
        <v>1682</v>
      </c>
    </row>
    <row r="344" spans="1:6" ht="26.5" customHeight="1" x14ac:dyDescent="0.35">
      <c r="A344" s="140">
        <v>343</v>
      </c>
      <c r="B344" s="140" t="s">
        <v>1683</v>
      </c>
      <c r="C344" s="113" t="s">
        <v>3299</v>
      </c>
      <c r="D344" s="113" t="s">
        <v>1685</v>
      </c>
      <c r="E344" s="113" t="s">
        <v>1686</v>
      </c>
      <c r="F344" s="113" t="s">
        <v>1687</v>
      </c>
    </row>
    <row r="345" spans="1:6" ht="26.5" customHeight="1" x14ac:dyDescent="0.35">
      <c r="A345" s="140">
        <v>344</v>
      </c>
      <c r="B345" s="140" t="s">
        <v>1688</v>
      </c>
      <c r="C345" s="113" t="s">
        <v>3301</v>
      </c>
      <c r="D345" s="113" t="s">
        <v>1690</v>
      </c>
      <c r="E345" s="113" t="s">
        <v>1691</v>
      </c>
      <c r="F345" s="113" t="s">
        <v>1692</v>
      </c>
    </row>
    <row r="346" spans="1:6" ht="26.5" customHeight="1" x14ac:dyDescent="0.35">
      <c r="A346" s="140">
        <v>345</v>
      </c>
      <c r="B346" s="140" t="s">
        <v>1693</v>
      </c>
      <c r="C346" s="113" t="s">
        <v>3302</v>
      </c>
      <c r="D346" s="113" t="s">
        <v>1695</v>
      </c>
      <c r="E346" s="113" t="s">
        <v>1696</v>
      </c>
      <c r="F346" s="113" t="s">
        <v>1697</v>
      </c>
    </row>
    <row r="347" spans="1:6" ht="26.5" customHeight="1" x14ac:dyDescent="0.35">
      <c r="A347" s="140">
        <v>346</v>
      </c>
      <c r="B347" s="140" t="s">
        <v>1698</v>
      </c>
      <c r="C347" s="113" t="s">
        <v>3303</v>
      </c>
      <c r="D347" s="113" t="s">
        <v>1700</v>
      </c>
      <c r="E347" s="113" t="s">
        <v>1701</v>
      </c>
      <c r="F347" s="113" t="s">
        <v>1702</v>
      </c>
    </row>
    <row r="348" spans="1:6" ht="26.5" customHeight="1" x14ac:dyDescent="0.35">
      <c r="A348" s="140">
        <v>347</v>
      </c>
      <c r="B348" s="140" t="s">
        <v>1703</v>
      </c>
      <c r="C348" s="113" t="s">
        <v>3304</v>
      </c>
      <c r="D348" s="113" t="s">
        <v>1705</v>
      </c>
      <c r="E348" s="113" t="s">
        <v>1706</v>
      </c>
      <c r="F348" s="113" t="s">
        <v>1707</v>
      </c>
    </row>
    <row r="349" spans="1:6" ht="26.5" customHeight="1" x14ac:dyDescent="0.35">
      <c r="A349" s="140">
        <v>348</v>
      </c>
      <c r="B349" s="140" t="s">
        <v>1708</v>
      </c>
      <c r="C349" s="113" t="s">
        <v>3305</v>
      </c>
      <c r="D349" s="113" t="s">
        <v>1710</v>
      </c>
      <c r="E349" s="113" t="s">
        <v>1711</v>
      </c>
      <c r="F349" s="113" t="s">
        <v>1712</v>
      </c>
    </row>
    <row r="350" spans="1:6" ht="26.5" customHeight="1" x14ac:dyDescent="0.35">
      <c r="A350" s="140">
        <v>349</v>
      </c>
      <c r="B350" s="140" t="s">
        <v>1713</v>
      </c>
      <c r="C350" s="113" t="s">
        <v>3306</v>
      </c>
      <c r="D350" s="113" t="s">
        <v>1715</v>
      </c>
      <c r="E350" s="113" t="s">
        <v>1716</v>
      </c>
      <c r="F350" s="113" t="s">
        <v>1717</v>
      </c>
    </row>
    <row r="351" spans="1:6" ht="26.5" customHeight="1" x14ac:dyDescent="0.35">
      <c r="A351" s="140">
        <v>350</v>
      </c>
      <c r="B351" s="140" t="s">
        <v>1718</v>
      </c>
      <c r="C351" s="113" t="s">
        <v>3307</v>
      </c>
      <c r="D351" s="113" t="s">
        <v>1720</v>
      </c>
      <c r="E351" s="113" t="s">
        <v>1721</v>
      </c>
      <c r="F351" s="113" t="s">
        <v>1722</v>
      </c>
    </row>
    <row r="352" spans="1:6" ht="26.5" customHeight="1" x14ac:dyDescent="0.35">
      <c r="A352" s="140">
        <v>351</v>
      </c>
      <c r="B352" s="140" t="s">
        <v>1723</v>
      </c>
      <c r="C352" s="113" t="s">
        <v>3308</v>
      </c>
      <c r="D352" s="113" t="s">
        <v>1725</v>
      </c>
      <c r="E352" s="113" t="s">
        <v>1726</v>
      </c>
      <c r="F352" s="113" t="s">
        <v>1727</v>
      </c>
    </row>
    <row r="353" spans="1:6" ht="26.5" customHeight="1" x14ac:dyDescent="0.35">
      <c r="A353" s="140">
        <v>352</v>
      </c>
      <c r="B353" s="140" t="s">
        <v>1728</v>
      </c>
      <c r="C353" s="113" t="s">
        <v>3309</v>
      </c>
      <c r="D353" s="113" t="s">
        <v>1730</v>
      </c>
      <c r="E353" s="113" t="s">
        <v>1731</v>
      </c>
      <c r="F353" s="113" t="s">
        <v>1732</v>
      </c>
    </row>
    <row r="354" spans="1:6" ht="26.5" customHeight="1" x14ac:dyDescent="0.35">
      <c r="A354" s="140">
        <v>353</v>
      </c>
      <c r="B354" s="140" t="s">
        <v>1733</v>
      </c>
      <c r="C354" s="113" t="s">
        <v>3310</v>
      </c>
      <c r="D354" s="113" t="s">
        <v>1735</v>
      </c>
      <c r="E354" s="113" t="s">
        <v>1736</v>
      </c>
      <c r="F354" s="113" t="s">
        <v>1737</v>
      </c>
    </row>
    <row r="355" spans="1:6" ht="26.5" customHeight="1" x14ac:dyDescent="0.35">
      <c r="A355" s="140">
        <v>354</v>
      </c>
      <c r="B355" s="140" t="s">
        <v>1738</v>
      </c>
      <c r="C355" s="113" t="s">
        <v>3311</v>
      </c>
      <c r="D355" s="113" t="s">
        <v>1740</v>
      </c>
      <c r="E355" s="113" t="s">
        <v>1741</v>
      </c>
      <c r="F355" s="113" t="s">
        <v>1742</v>
      </c>
    </row>
    <row r="356" spans="1:6" ht="26.5" customHeight="1" x14ac:dyDescent="0.35">
      <c r="A356" s="140">
        <v>355</v>
      </c>
      <c r="B356" s="140" t="s">
        <v>1743</v>
      </c>
      <c r="C356" s="113" t="s">
        <v>3312</v>
      </c>
      <c r="D356" s="113" t="s">
        <v>1745</v>
      </c>
      <c r="E356" s="113" t="s">
        <v>1746</v>
      </c>
      <c r="F356" s="113" t="s">
        <v>1747</v>
      </c>
    </row>
    <row r="357" spans="1:6" ht="26.5" customHeight="1" x14ac:dyDescent="0.35">
      <c r="A357" s="140">
        <v>356</v>
      </c>
      <c r="B357" s="140" t="s">
        <v>1748</v>
      </c>
      <c r="C357" s="113" t="s">
        <v>3313</v>
      </c>
      <c r="D357" s="113" t="s">
        <v>1750</v>
      </c>
      <c r="E357" s="113" t="s">
        <v>1751</v>
      </c>
      <c r="F357" s="113" t="s">
        <v>1752</v>
      </c>
    </row>
    <row r="358" spans="1:6" ht="26.5" customHeight="1" x14ac:dyDescent="0.35">
      <c r="A358" s="140">
        <v>357</v>
      </c>
      <c r="B358" s="140" t="s">
        <v>1753</v>
      </c>
      <c r="C358" s="113" t="s">
        <v>3314</v>
      </c>
      <c r="D358" s="113" t="s">
        <v>1755</v>
      </c>
      <c r="E358" s="113" t="s">
        <v>1756</v>
      </c>
      <c r="F358" s="113" t="s">
        <v>1757</v>
      </c>
    </row>
    <row r="359" spans="1:6" ht="26.5" customHeight="1" x14ac:dyDescent="0.35">
      <c r="A359" s="140">
        <v>358</v>
      </c>
      <c r="B359" s="140" t="s">
        <v>1758</v>
      </c>
      <c r="C359" s="113" t="s">
        <v>3315</v>
      </c>
      <c r="D359" s="113" t="s">
        <v>1760</v>
      </c>
      <c r="E359" s="113" t="s">
        <v>1761</v>
      </c>
      <c r="F359" s="113" t="s">
        <v>1762</v>
      </c>
    </row>
    <row r="360" spans="1:6" ht="26.5" customHeight="1" x14ac:dyDescent="0.35">
      <c r="A360" s="140">
        <v>359</v>
      </c>
      <c r="B360" s="140" t="s">
        <v>1763</v>
      </c>
      <c r="C360" s="113" t="s">
        <v>3316</v>
      </c>
      <c r="D360" s="113" t="s">
        <v>387</v>
      </c>
      <c r="E360" s="113" t="s">
        <v>1765</v>
      </c>
      <c r="F360" s="113" t="s">
        <v>1766</v>
      </c>
    </row>
    <row r="361" spans="1:6" ht="26.5" customHeight="1" x14ac:dyDescent="0.35">
      <c r="A361" s="140">
        <v>360</v>
      </c>
      <c r="B361" s="145" t="s">
        <v>3317</v>
      </c>
      <c r="C361" s="113" t="s">
        <v>3318</v>
      </c>
      <c r="D361" s="113" t="s">
        <v>1769</v>
      </c>
      <c r="E361" s="113" t="s">
        <v>1770</v>
      </c>
      <c r="F361" s="113" t="s">
        <v>1771</v>
      </c>
    </row>
    <row r="362" spans="1:6" ht="26.5" customHeight="1" x14ac:dyDescent="0.35">
      <c r="A362" s="140">
        <v>361</v>
      </c>
      <c r="B362" s="140" t="s">
        <v>3319</v>
      </c>
      <c r="C362" s="113" t="s">
        <v>3320</v>
      </c>
      <c r="D362" s="113" t="s">
        <v>1773</v>
      </c>
      <c r="E362" s="113" t="s">
        <v>1774</v>
      </c>
      <c r="F362" s="113" t="s">
        <v>1775</v>
      </c>
    </row>
    <row r="363" spans="1:6" ht="26.5" customHeight="1" x14ac:dyDescent="0.35">
      <c r="A363" s="140">
        <v>362</v>
      </c>
      <c r="B363" s="140" t="s">
        <v>1776</v>
      </c>
      <c r="C363" s="113" t="s">
        <v>3321</v>
      </c>
      <c r="D363" s="113" t="s">
        <v>1778</v>
      </c>
      <c r="E363" s="113" t="s">
        <v>1779</v>
      </c>
      <c r="F363" s="113" t="s">
        <v>1780</v>
      </c>
    </row>
    <row r="364" spans="1:6" ht="26.5" customHeight="1" x14ac:dyDescent="0.35">
      <c r="A364" s="140">
        <v>363</v>
      </c>
      <c r="B364" s="140" t="s">
        <v>1781</v>
      </c>
      <c r="C364" s="113" t="s">
        <v>3322</v>
      </c>
      <c r="D364" s="113" t="s">
        <v>1783</v>
      </c>
      <c r="E364" s="113" t="s">
        <v>1784</v>
      </c>
      <c r="F364" s="113" t="s">
        <v>1785</v>
      </c>
    </row>
    <row r="365" spans="1:6" ht="26.5" customHeight="1" x14ac:dyDescent="0.35">
      <c r="A365" s="140">
        <v>364</v>
      </c>
      <c r="B365" s="140" t="s">
        <v>1786</v>
      </c>
      <c r="C365" s="113" t="s">
        <v>3323</v>
      </c>
      <c r="D365" s="113" t="s">
        <v>489</v>
      </c>
      <c r="E365" s="113" t="s">
        <v>1788</v>
      </c>
      <c r="F365" s="113" t="s">
        <v>1789</v>
      </c>
    </row>
    <row r="366" spans="1:6" ht="26.5" customHeight="1" x14ac:dyDescent="0.35">
      <c r="A366" s="140">
        <v>365</v>
      </c>
      <c r="B366" s="140" t="s">
        <v>1790</v>
      </c>
      <c r="C366" s="113" t="s">
        <v>3324</v>
      </c>
      <c r="D366" s="113" t="s">
        <v>1792</v>
      </c>
      <c r="E366" s="113" t="s">
        <v>1793</v>
      </c>
      <c r="F366" s="113" t="s">
        <v>1794</v>
      </c>
    </row>
    <row r="367" spans="1:6" ht="26.5" customHeight="1" x14ac:dyDescent="0.35">
      <c r="A367" s="140">
        <v>366</v>
      </c>
      <c r="B367" s="140" t="s">
        <v>1795</v>
      </c>
      <c r="C367" s="113" t="s">
        <v>3325</v>
      </c>
      <c r="D367" s="113" t="s">
        <v>1797</v>
      </c>
      <c r="E367" s="113" t="s">
        <v>1798</v>
      </c>
      <c r="F367" s="113" t="s">
        <v>1799</v>
      </c>
    </row>
    <row r="368" spans="1:6" ht="26.5" customHeight="1" x14ac:dyDescent="0.35">
      <c r="A368" s="140">
        <v>367</v>
      </c>
      <c r="B368" s="140" t="s">
        <v>1800</v>
      </c>
      <c r="C368" s="113" t="s">
        <v>3326</v>
      </c>
      <c r="D368" s="113" t="s">
        <v>1802</v>
      </c>
      <c r="E368" s="113" t="s">
        <v>1803</v>
      </c>
      <c r="F368" s="113" t="s">
        <v>1804</v>
      </c>
    </row>
    <row r="369" spans="1:6" ht="26.5" customHeight="1" x14ac:dyDescent="0.35">
      <c r="A369" s="140">
        <v>368</v>
      </c>
      <c r="B369" s="140" t="s">
        <v>1805</v>
      </c>
      <c r="C369" s="113" t="s">
        <v>3327</v>
      </c>
      <c r="D369" s="113" t="s">
        <v>1807</v>
      </c>
      <c r="E369" s="113" t="s">
        <v>1808</v>
      </c>
      <c r="F369" s="113" t="s">
        <v>1809</v>
      </c>
    </row>
    <row r="370" spans="1:6" ht="26.5" customHeight="1" x14ac:dyDescent="0.35">
      <c r="A370" s="140">
        <v>369</v>
      </c>
      <c r="B370" s="140" t="s">
        <v>1810</v>
      </c>
      <c r="C370" s="113" t="s">
        <v>3328</v>
      </c>
      <c r="D370" s="113" t="s">
        <v>1812</v>
      </c>
      <c r="E370" s="113" t="s">
        <v>1813</v>
      </c>
      <c r="F370" s="113" t="s">
        <v>1814</v>
      </c>
    </row>
    <row r="371" spans="1:6" ht="26.5" customHeight="1" x14ac:dyDescent="0.35">
      <c r="A371" s="140">
        <v>370</v>
      </c>
      <c r="B371" s="140" t="s">
        <v>1815</v>
      </c>
      <c r="C371" s="113" t="s">
        <v>3329</v>
      </c>
      <c r="D371" s="113" t="s">
        <v>1817</v>
      </c>
      <c r="E371" s="113" t="s">
        <v>1818</v>
      </c>
      <c r="F371" s="113" t="s">
        <v>1819</v>
      </c>
    </row>
    <row r="372" spans="1:6" ht="26.5" customHeight="1" x14ac:dyDescent="0.35">
      <c r="A372" s="140">
        <v>371</v>
      </c>
      <c r="B372" s="140" t="s">
        <v>1820</v>
      </c>
      <c r="C372" s="113" t="s">
        <v>3330</v>
      </c>
      <c r="D372" s="113" t="s">
        <v>1822</v>
      </c>
      <c r="E372" s="113" t="s">
        <v>1823</v>
      </c>
      <c r="F372" s="113" t="s">
        <v>1824</v>
      </c>
    </row>
    <row r="373" spans="1:6" ht="26.5" customHeight="1" x14ac:dyDescent="0.35">
      <c r="A373" s="140">
        <v>372</v>
      </c>
      <c r="B373" s="140" t="s">
        <v>1825</v>
      </c>
      <c r="C373" s="113" t="s">
        <v>3331</v>
      </c>
      <c r="D373" s="113" t="s">
        <v>1827</v>
      </c>
      <c r="E373" s="113" t="s">
        <v>1828</v>
      </c>
      <c r="F373" s="113" t="s">
        <v>1829</v>
      </c>
    </row>
    <row r="374" spans="1:6" ht="26.5" customHeight="1" x14ac:dyDescent="0.35">
      <c r="A374" s="140">
        <v>373</v>
      </c>
      <c r="B374" s="140" t="s">
        <v>1830</v>
      </c>
      <c r="C374" s="113" t="s">
        <v>3332</v>
      </c>
      <c r="D374" s="113" t="s">
        <v>1832</v>
      </c>
      <c r="E374" s="113" t="s">
        <v>1833</v>
      </c>
      <c r="F374" s="113" t="s">
        <v>1834</v>
      </c>
    </row>
    <row r="375" spans="1:6" ht="26.5" customHeight="1" x14ac:dyDescent="0.35">
      <c r="A375" s="140">
        <v>374</v>
      </c>
      <c r="B375" s="140" t="s">
        <v>1835</v>
      </c>
      <c r="C375" s="113" t="s">
        <v>3333</v>
      </c>
      <c r="D375" s="113" t="s">
        <v>714</v>
      </c>
      <c r="E375" s="113" t="s">
        <v>1837</v>
      </c>
      <c r="F375" s="113" t="s">
        <v>1838</v>
      </c>
    </row>
    <row r="376" spans="1:6" ht="26.5" customHeight="1" x14ac:dyDescent="0.35">
      <c r="A376" s="140">
        <v>375</v>
      </c>
      <c r="B376" s="145" t="s">
        <v>3334</v>
      </c>
      <c r="C376" s="113" t="s">
        <v>3335</v>
      </c>
      <c r="D376" s="113" t="s">
        <v>1841</v>
      </c>
      <c r="E376" s="113" t="s">
        <v>1842</v>
      </c>
      <c r="F376" s="113" t="s">
        <v>1843</v>
      </c>
    </row>
    <row r="377" spans="1:6" ht="26.5" customHeight="1" x14ac:dyDescent="0.35">
      <c r="A377" s="140">
        <v>376</v>
      </c>
      <c r="B377" s="140" t="s">
        <v>1844</v>
      </c>
      <c r="C377" s="113" t="s">
        <v>3336</v>
      </c>
      <c r="D377" s="113" t="s">
        <v>1846</v>
      </c>
      <c r="E377" s="113" t="s">
        <v>1847</v>
      </c>
      <c r="F377" s="113" t="s">
        <v>1848</v>
      </c>
    </row>
    <row r="378" spans="1:6" ht="26.5" customHeight="1" x14ac:dyDescent="0.35">
      <c r="A378" s="140">
        <v>377</v>
      </c>
      <c r="B378" s="140" t="s">
        <v>1849</v>
      </c>
      <c r="C378" s="113" t="s">
        <v>3337</v>
      </c>
      <c r="D378" s="113" t="s">
        <v>1851</v>
      </c>
      <c r="E378" s="113" t="s">
        <v>1852</v>
      </c>
      <c r="F378" s="113" t="s">
        <v>1853</v>
      </c>
    </row>
    <row r="379" spans="1:6" ht="26.5" customHeight="1" x14ac:dyDescent="0.35">
      <c r="A379" s="140">
        <v>378</v>
      </c>
      <c r="B379" s="140" t="s">
        <v>1854</v>
      </c>
      <c r="C379" s="113" t="s">
        <v>3338</v>
      </c>
      <c r="D379" s="113" t="s">
        <v>1856</v>
      </c>
      <c r="E379" s="113" t="s">
        <v>1857</v>
      </c>
      <c r="F379" s="113" t="s">
        <v>1858</v>
      </c>
    </row>
    <row r="380" spans="1:6" ht="26.5" customHeight="1" x14ac:dyDescent="0.35">
      <c r="A380" s="140">
        <v>379</v>
      </c>
      <c r="B380" s="140" t="s">
        <v>1859</v>
      </c>
      <c r="C380" s="113" t="s">
        <v>3339</v>
      </c>
      <c r="D380" s="113" t="s">
        <v>1861</v>
      </c>
      <c r="E380" s="113" t="s">
        <v>1862</v>
      </c>
      <c r="F380" s="113" t="s">
        <v>1863</v>
      </c>
    </row>
    <row r="381" spans="1:6" ht="26.5" customHeight="1" x14ac:dyDescent="0.35">
      <c r="A381" s="140">
        <v>380</v>
      </c>
      <c r="B381" s="140" t="s">
        <v>1864</v>
      </c>
      <c r="C381" s="113" t="s">
        <v>3340</v>
      </c>
      <c r="D381" s="113" t="s">
        <v>1866</v>
      </c>
      <c r="E381" s="113" t="s">
        <v>1867</v>
      </c>
      <c r="F381" s="113" t="s">
        <v>1868</v>
      </c>
    </row>
    <row r="382" spans="1:6" ht="26.5" customHeight="1" x14ac:dyDescent="0.35">
      <c r="A382" s="140">
        <v>381</v>
      </c>
      <c r="B382" s="140" t="s">
        <v>1869</v>
      </c>
      <c r="C382" s="113" t="s">
        <v>3341</v>
      </c>
      <c r="D382" s="113" t="s">
        <v>1871</v>
      </c>
      <c r="E382" s="113" t="s">
        <v>1872</v>
      </c>
      <c r="F382" s="113" t="s">
        <v>1873</v>
      </c>
    </row>
    <row r="383" spans="1:6" ht="26.5" customHeight="1" x14ac:dyDescent="0.35">
      <c r="A383" s="140">
        <v>382</v>
      </c>
      <c r="B383" s="140" t="s">
        <v>1874</v>
      </c>
      <c r="C383" s="113" t="s">
        <v>3342</v>
      </c>
      <c r="D383" s="113" t="s">
        <v>1876</v>
      </c>
      <c r="E383" s="113" t="s">
        <v>1877</v>
      </c>
      <c r="F383" s="113" t="s">
        <v>1878</v>
      </c>
    </row>
    <row r="384" spans="1:6" ht="26.5" customHeight="1" x14ac:dyDescent="0.35">
      <c r="A384" s="140">
        <v>383</v>
      </c>
      <c r="B384" s="140" t="s">
        <v>1879</v>
      </c>
      <c r="C384" s="113" t="s">
        <v>3343</v>
      </c>
      <c r="D384" s="113" t="s">
        <v>1881</v>
      </c>
      <c r="E384" s="113" t="s">
        <v>1882</v>
      </c>
      <c r="F384" s="113" t="s">
        <v>1883</v>
      </c>
    </row>
    <row r="385" spans="1:6" ht="26.5" customHeight="1" x14ac:dyDescent="0.35">
      <c r="A385" s="140">
        <v>384</v>
      </c>
      <c r="B385" s="140" t="s">
        <v>1884</v>
      </c>
      <c r="C385" s="113" t="s">
        <v>3344</v>
      </c>
      <c r="D385" s="113" t="s">
        <v>1886</v>
      </c>
      <c r="E385" s="113" t="s">
        <v>1887</v>
      </c>
      <c r="F385" s="113" t="s">
        <v>1888</v>
      </c>
    </row>
    <row r="386" spans="1:6" ht="26.5" customHeight="1" x14ac:dyDescent="0.35">
      <c r="A386" s="140">
        <v>385</v>
      </c>
      <c r="B386" s="140" t="s">
        <v>1889</v>
      </c>
      <c r="C386" s="113" t="s">
        <v>3345</v>
      </c>
      <c r="D386" s="113" t="s">
        <v>1891</v>
      </c>
      <c r="E386" s="113" t="s">
        <v>1892</v>
      </c>
      <c r="F386" s="113" t="s">
        <v>1893</v>
      </c>
    </row>
    <row r="387" spans="1:6" ht="26.5" customHeight="1" x14ac:dyDescent="0.35">
      <c r="A387" s="140">
        <v>386</v>
      </c>
      <c r="B387" s="140" t="s">
        <v>1894</v>
      </c>
      <c r="C387" s="113" t="s">
        <v>3346</v>
      </c>
      <c r="D387" s="113" t="s">
        <v>1896</v>
      </c>
      <c r="E387" s="113" t="s">
        <v>1897</v>
      </c>
      <c r="F387" s="113" t="s">
        <v>1898</v>
      </c>
    </row>
    <row r="388" spans="1:6" ht="26.5" customHeight="1" x14ac:dyDescent="0.35">
      <c r="A388" s="140">
        <v>387</v>
      </c>
      <c r="B388" s="140" t="s">
        <v>1899</v>
      </c>
      <c r="C388" s="113" t="s">
        <v>3347</v>
      </c>
      <c r="D388" s="113" t="s">
        <v>1901</v>
      </c>
      <c r="E388" s="113" t="s">
        <v>1902</v>
      </c>
      <c r="F388" s="113" t="s">
        <v>1903</v>
      </c>
    </row>
    <row r="389" spans="1:6" ht="26.5" customHeight="1" x14ac:dyDescent="0.35">
      <c r="A389" s="140">
        <v>388</v>
      </c>
      <c r="B389" s="140" t="s">
        <v>1904</v>
      </c>
      <c r="C389" s="113" t="s">
        <v>3348</v>
      </c>
      <c r="D389" s="113" t="s">
        <v>1906</v>
      </c>
      <c r="E389" s="113" t="s">
        <v>1907</v>
      </c>
      <c r="F389" s="113" t="s">
        <v>1908</v>
      </c>
    </row>
    <row r="390" spans="1:6" ht="26.5" customHeight="1" x14ac:dyDescent="0.35">
      <c r="A390" s="140">
        <v>389</v>
      </c>
      <c r="B390" s="140" t="s">
        <v>1909</v>
      </c>
      <c r="C390" s="113" t="s">
        <v>3349</v>
      </c>
      <c r="D390" s="113" t="s">
        <v>860</v>
      </c>
      <c r="E390" s="113" t="s">
        <v>1911</v>
      </c>
      <c r="F390" s="113" t="s">
        <v>1912</v>
      </c>
    </row>
    <row r="391" spans="1:6" ht="26.5" customHeight="1" x14ac:dyDescent="0.35">
      <c r="A391" s="140">
        <v>390</v>
      </c>
      <c r="B391" s="140" t="s">
        <v>1913</v>
      </c>
      <c r="C391" s="113" t="s">
        <v>3350</v>
      </c>
      <c r="D391" s="113" t="s">
        <v>1915</v>
      </c>
      <c r="E391" s="113" t="s">
        <v>1916</v>
      </c>
      <c r="F391" s="113" t="s">
        <v>1917</v>
      </c>
    </row>
    <row r="392" spans="1:6" ht="26.5" customHeight="1" x14ac:dyDescent="0.35">
      <c r="A392" s="140">
        <v>391</v>
      </c>
      <c r="B392" s="145" t="s">
        <v>3351</v>
      </c>
      <c r="C392" s="113" t="s">
        <v>3352</v>
      </c>
      <c r="D392" s="113" t="s">
        <v>1876</v>
      </c>
      <c r="E392" s="113" t="s">
        <v>1920</v>
      </c>
      <c r="F392" s="113" t="s">
        <v>1921</v>
      </c>
    </row>
    <row r="393" spans="1:6" ht="26.5" customHeight="1" x14ac:dyDescent="0.35">
      <c r="A393" s="140">
        <v>392</v>
      </c>
      <c r="B393" s="140" t="s">
        <v>1922</v>
      </c>
      <c r="C393" s="113" t="s">
        <v>3353</v>
      </c>
      <c r="D393" s="113" t="s">
        <v>1924</v>
      </c>
      <c r="E393" s="113" t="s">
        <v>1925</v>
      </c>
      <c r="F393" s="113" t="s">
        <v>1926</v>
      </c>
    </row>
    <row r="394" spans="1:6" ht="26.5" customHeight="1" x14ac:dyDescent="0.35">
      <c r="A394" s="140">
        <v>393</v>
      </c>
      <c r="B394" s="140" t="s">
        <v>1927</v>
      </c>
      <c r="C394" s="113" t="s">
        <v>3354</v>
      </c>
      <c r="D394" s="113" t="s">
        <v>1929</v>
      </c>
      <c r="E394" s="113" t="s">
        <v>1930</v>
      </c>
      <c r="F394" s="113" t="s">
        <v>1931</v>
      </c>
    </row>
    <row r="395" spans="1:6" ht="26.5" customHeight="1" x14ac:dyDescent="0.35">
      <c r="A395" s="140">
        <v>394</v>
      </c>
      <c r="B395" s="140" t="s">
        <v>1932</v>
      </c>
      <c r="C395" s="113" t="s">
        <v>3355</v>
      </c>
      <c r="D395" s="113" t="s">
        <v>1934</v>
      </c>
      <c r="E395" s="113" t="s">
        <v>1935</v>
      </c>
      <c r="F395" s="113" t="s">
        <v>1936</v>
      </c>
    </row>
    <row r="396" spans="1:6" ht="26.5" customHeight="1" x14ac:dyDescent="0.35">
      <c r="A396" s="140">
        <v>395</v>
      </c>
      <c r="B396" s="140" t="s">
        <v>1937</v>
      </c>
      <c r="C396" s="113" t="s">
        <v>3356</v>
      </c>
      <c r="D396" s="113" t="s">
        <v>1939</v>
      </c>
      <c r="E396" s="113" t="s">
        <v>1940</v>
      </c>
      <c r="F396" s="113" t="s">
        <v>1941</v>
      </c>
    </row>
    <row r="397" spans="1:6" ht="26.5" customHeight="1" x14ac:dyDescent="0.35">
      <c r="A397" s="140">
        <v>396</v>
      </c>
      <c r="B397" s="140" t="s">
        <v>1942</v>
      </c>
      <c r="C397" s="113" t="s">
        <v>3357</v>
      </c>
      <c r="D397" s="113" t="s">
        <v>1944</v>
      </c>
      <c r="E397" s="113" t="s">
        <v>1945</v>
      </c>
      <c r="F397" s="113" t="s">
        <v>1946</v>
      </c>
    </row>
    <row r="398" spans="1:6" ht="26.5" customHeight="1" x14ac:dyDescent="0.35">
      <c r="A398" s="140">
        <v>397</v>
      </c>
      <c r="B398" s="140" t="s">
        <v>1947</v>
      </c>
      <c r="C398" s="113" t="s">
        <v>3358</v>
      </c>
      <c r="D398" s="113" t="s">
        <v>1949</v>
      </c>
      <c r="E398" s="113" t="s">
        <v>1950</v>
      </c>
      <c r="F398" s="113" t="s">
        <v>1951</v>
      </c>
    </row>
    <row r="399" spans="1:6" ht="26.5" customHeight="1" x14ac:dyDescent="0.35">
      <c r="A399" s="140">
        <v>398</v>
      </c>
      <c r="B399" s="140" t="s">
        <v>1952</v>
      </c>
      <c r="C399" s="113" t="s">
        <v>3359</v>
      </c>
      <c r="D399" s="113" t="s">
        <v>1954</v>
      </c>
      <c r="E399" s="113" t="s">
        <v>1955</v>
      </c>
      <c r="F399" s="113" t="s">
        <v>1956</v>
      </c>
    </row>
    <row r="400" spans="1:6" ht="26.5" customHeight="1" x14ac:dyDescent="0.35">
      <c r="A400" s="140">
        <v>399</v>
      </c>
      <c r="B400" s="140" t="s">
        <v>1957</v>
      </c>
      <c r="C400" s="113" t="s">
        <v>3360</v>
      </c>
      <c r="D400" s="113" t="s">
        <v>1959</v>
      </c>
      <c r="E400" s="113" t="s">
        <v>1960</v>
      </c>
      <c r="F400" s="113" t="s">
        <v>1961</v>
      </c>
    </row>
    <row r="401" spans="1:6" ht="26.5" customHeight="1" x14ac:dyDescent="0.35">
      <c r="A401" s="140">
        <v>400</v>
      </c>
      <c r="B401" s="140" t="s">
        <v>1962</v>
      </c>
      <c r="C401" s="113" t="s">
        <v>3361</v>
      </c>
      <c r="D401" s="113" t="s">
        <v>1964</v>
      </c>
      <c r="E401" s="113" t="s">
        <v>1965</v>
      </c>
      <c r="F401" s="113" t="s">
        <v>1966</v>
      </c>
    </row>
    <row r="402" spans="1:6" ht="26.5" customHeight="1" x14ac:dyDescent="0.35">
      <c r="A402" s="140">
        <v>401</v>
      </c>
      <c r="B402" s="140" t="s">
        <v>1967</v>
      </c>
      <c r="C402" s="113" t="s">
        <v>3362</v>
      </c>
      <c r="D402" s="113" t="s">
        <v>1969</v>
      </c>
      <c r="E402" s="113" t="s">
        <v>1970</v>
      </c>
      <c r="F402" s="113" t="s">
        <v>1971</v>
      </c>
    </row>
    <row r="403" spans="1:6" ht="26.5" customHeight="1" x14ac:dyDescent="0.35">
      <c r="A403" s="140">
        <v>402</v>
      </c>
      <c r="B403" s="140" t="s">
        <v>1972</v>
      </c>
      <c r="C403" s="113" t="s">
        <v>3363</v>
      </c>
      <c r="D403" s="113" t="s">
        <v>1974</v>
      </c>
      <c r="E403" s="113" t="s">
        <v>1975</v>
      </c>
      <c r="F403" s="113" t="s">
        <v>1976</v>
      </c>
    </row>
    <row r="404" spans="1:6" ht="26.5" customHeight="1" x14ac:dyDescent="0.35">
      <c r="A404" s="140">
        <v>403</v>
      </c>
      <c r="B404" s="140" t="s">
        <v>1977</v>
      </c>
      <c r="C404" s="113" t="s">
        <v>3364</v>
      </c>
      <c r="D404" s="113" t="s">
        <v>817</v>
      </c>
      <c r="E404" s="113" t="s">
        <v>1979</v>
      </c>
      <c r="F404" s="113" t="s">
        <v>1980</v>
      </c>
    </row>
    <row r="405" spans="1:6" ht="26.5" customHeight="1" x14ac:dyDescent="0.35">
      <c r="A405" s="140">
        <v>404</v>
      </c>
      <c r="B405" s="145" t="s">
        <v>3366</v>
      </c>
      <c r="C405" s="113" t="s">
        <v>3367</v>
      </c>
      <c r="D405" s="113" t="s">
        <v>1983</v>
      </c>
      <c r="E405" s="113" t="s">
        <v>1984</v>
      </c>
      <c r="F405" s="113" t="s">
        <v>1985</v>
      </c>
    </row>
    <row r="406" spans="1:6" ht="26.5" customHeight="1" x14ac:dyDescent="0.35">
      <c r="A406" s="140">
        <v>405</v>
      </c>
      <c r="B406" s="140" t="s">
        <v>1986</v>
      </c>
      <c r="C406" s="113" t="s">
        <v>3368</v>
      </c>
      <c r="D406" s="113" t="s">
        <v>1988</v>
      </c>
      <c r="E406" s="113" t="s">
        <v>1989</v>
      </c>
      <c r="F406" s="113" t="s">
        <v>1990</v>
      </c>
    </row>
    <row r="407" spans="1:6" ht="26.5" customHeight="1" x14ac:dyDescent="0.35">
      <c r="A407" s="140">
        <v>406</v>
      </c>
      <c r="B407" s="140" t="s">
        <v>1991</v>
      </c>
      <c r="C407" s="113" t="s">
        <v>3370</v>
      </c>
      <c r="D407" s="113" t="s">
        <v>1993</v>
      </c>
      <c r="E407" s="113" t="s">
        <v>1994</v>
      </c>
      <c r="F407" s="113" t="s">
        <v>1995</v>
      </c>
    </row>
    <row r="408" spans="1:6" ht="26.5" customHeight="1" x14ac:dyDescent="0.35">
      <c r="A408" s="140">
        <v>407</v>
      </c>
      <c r="B408" s="140" t="s">
        <v>1996</v>
      </c>
      <c r="C408" s="113" t="s">
        <v>3371</v>
      </c>
      <c r="D408" s="113" t="s">
        <v>1998</v>
      </c>
      <c r="E408" s="113" t="s">
        <v>1999</v>
      </c>
      <c r="F408" s="113" t="s">
        <v>2000</v>
      </c>
    </row>
    <row r="409" spans="1:6" ht="26.5" customHeight="1" x14ac:dyDescent="0.35">
      <c r="A409" s="140">
        <v>408</v>
      </c>
      <c r="B409" s="140" t="s">
        <v>2001</v>
      </c>
      <c r="C409" s="113" t="s">
        <v>3372</v>
      </c>
      <c r="D409" s="113" t="s">
        <v>2003</v>
      </c>
      <c r="E409" s="113" t="s">
        <v>2004</v>
      </c>
      <c r="F409" s="113" t="s">
        <v>2005</v>
      </c>
    </row>
    <row r="410" spans="1:6" ht="26.5" customHeight="1" x14ac:dyDescent="0.35">
      <c r="A410" s="140">
        <v>409</v>
      </c>
      <c r="B410" s="140" t="s">
        <v>2006</v>
      </c>
      <c r="C410" s="113" t="s">
        <v>3373</v>
      </c>
      <c r="D410" s="113" t="s">
        <v>3374</v>
      </c>
      <c r="E410" s="113" t="s">
        <v>2009</v>
      </c>
      <c r="F410" s="113" t="s">
        <v>2010</v>
      </c>
    </row>
    <row r="411" spans="1:6" ht="26.5" customHeight="1" x14ac:dyDescent="0.35">
      <c r="A411" s="140">
        <v>410</v>
      </c>
      <c r="B411" s="140" t="s">
        <v>2011</v>
      </c>
      <c r="C411" s="113" t="s">
        <v>3375</v>
      </c>
      <c r="D411" s="113" t="s">
        <v>2013</v>
      </c>
      <c r="E411" s="113" t="s">
        <v>2014</v>
      </c>
      <c r="F411" s="113" t="s">
        <v>2015</v>
      </c>
    </row>
    <row r="412" spans="1:6" ht="26.5" customHeight="1" x14ac:dyDescent="0.35">
      <c r="A412" s="140">
        <v>411</v>
      </c>
      <c r="B412" s="140" t="s">
        <v>2016</v>
      </c>
      <c r="C412" s="113" t="s">
        <v>3376</v>
      </c>
      <c r="D412" s="113" t="s">
        <v>2018</v>
      </c>
      <c r="E412" s="113" t="s">
        <v>2019</v>
      </c>
      <c r="F412" s="113" t="s">
        <v>2020</v>
      </c>
    </row>
    <row r="413" spans="1:6" ht="26.5" customHeight="1" x14ac:dyDescent="0.35">
      <c r="A413" s="140">
        <v>412</v>
      </c>
      <c r="B413" s="140" t="s">
        <v>2021</v>
      </c>
      <c r="C413" s="113" t="s">
        <v>3377</v>
      </c>
      <c r="D413" s="113" t="s">
        <v>2023</v>
      </c>
      <c r="E413" s="113" t="s">
        <v>2024</v>
      </c>
      <c r="F413" s="113" t="s">
        <v>2025</v>
      </c>
    </row>
    <row r="414" spans="1:6" ht="26.5" customHeight="1" x14ac:dyDescent="0.35">
      <c r="A414" s="140">
        <v>413</v>
      </c>
      <c r="B414" s="140" t="s">
        <v>2026</v>
      </c>
      <c r="C414" s="113" t="s">
        <v>3378</v>
      </c>
      <c r="D414" s="113" t="s">
        <v>1001</v>
      </c>
      <c r="E414" s="113" t="s">
        <v>2028</v>
      </c>
      <c r="F414" s="113" t="s">
        <v>2029</v>
      </c>
    </row>
    <row r="415" spans="1:6" ht="26.5" customHeight="1" x14ac:dyDescent="0.35">
      <c r="A415" s="140">
        <v>414</v>
      </c>
      <c r="B415" s="140" t="s">
        <v>2030</v>
      </c>
      <c r="C415" s="113" t="s">
        <v>3380</v>
      </c>
      <c r="D415" s="113" t="s">
        <v>2032</v>
      </c>
      <c r="E415" s="113" t="s">
        <v>2033</v>
      </c>
      <c r="F415" s="113" t="s">
        <v>2034</v>
      </c>
    </row>
    <row r="416" spans="1:6" ht="26.5" customHeight="1" x14ac:dyDescent="0.35">
      <c r="A416" s="140">
        <v>415</v>
      </c>
      <c r="B416" s="140" t="s">
        <v>2035</v>
      </c>
      <c r="C416" s="113" t="s">
        <v>3382</v>
      </c>
      <c r="D416" s="113" t="s">
        <v>2037</v>
      </c>
      <c r="E416" s="113" t="s">
        <v>2038</v>
      </c>
      <c r="F416" s="113" t="s">
        <v>2039</v>
      </c>
    </row>
    <row r="417" spans="1:6" ht="26.5" customHeight="1" x14ac:dyDescent="0.35">
      <c r="A417" s="140">
        <v>416</v>
      </c>
      <c r="B417" s="140" t="s">
        <v>2040</v>
      </c>
      <c r="C417" s="113" t="s">
        <v>3384</v>
      </c>
      <c r="D417" s="113" t="s">
        <v>2042</v>
      </c>
      <c r="E417" s="113" t="s">
        <v>2043</v>
      </c>
      <c r="F417" s="113" t="s">
        <v>2044</v>
      </c>
    </row>
    <row r="418" spans="1:6" ht="26.5" customHeight="1" x14ac:dyDescent="0.35">
      <c r="A418" s="140">
        <v>417</v>
      </c>
      <c r="B418" s="140" t="s">
        <v>2045</v>
      </c>
      <c r="C418" s="113" t="s">
        <v>3386</v>
      </c>
      <c r="D418" s="113" t="s">
        <v>2047</v>
      </c>
      <c r="E418" s="113" t="s">
        <v>2048</v>
      </c>
      <c r="F418" s="113" t="s">
        <v>2049</v>
      </c>
    </row>
    <row r="419" spans="1:6" ht="26.5" customHeight="1" x14ac:dyDescent="0.35">
      <c r="A419" s="140">
        <v>418</v>
      </c>
      <c r="B419" s="140" t="s">
        <v>2050</v>
      </c>
      <c r="C419" s="113" t="s">
        <v>2051</v>
      </c>
      <c r="D419" s="113" t="s">
        <v>1685</v>
      </c>
      <c r="E419" s="113" t="s">
        <v>2052</v>
      </c>
      <c r="F419" s="113" t="s">
        <v>2053</v>
      </c>
    </row>
    <row r="420" spans="1:6" ht="26.5" customHeight="1" x14ac:dyDescent="0.35">
      <c r="A420" s="140">
        <v>419</v>
      </c>
      <c r="B420" s="140" t="s">
        <v>2054</v>
      </c>
      <c r="C420" s="113" t="s">
        <v>2055</v>
      </c>
      <c r="D420" s="113" t="s">
        <v>1401</v>
      </c>
      <c r="E420" s="113" t="s">
        <v>2056</v>
      </c>
      <c r="F420" s="113" t="s">
        <v>2057</v>
      </c>
    </row>
    <row r="421" spans="1:6" ht="26.5" customHeight="1" x14ac:dyDescent="0.35">
      <c r="A421" s="140">
        <v>420</v>
      </c>
      <c r="B421" s="140" t="s">
        <v>2058</v>
      </c>
      <c r="C421" s="113" t="s">
        <v>3388</v>
      </c>
      <c r="D421" s="113" t="s">
        <v>2060</v>
      </c>
      <c r="E421" s="113" t="s">
        <v>2061</v>
      </c>
      <c r="F421" s="113" t="s">
        <v>2062</v>
      </c>
    </row>
    <row r="422" spans="1:6" ht="26.5" customHeight="1" x14ac:dyDescent="0.35">
      <c r="A422" s="140">
        <v>421</v>
      </c>
      <c r="B422" s="140" t="s">
        <v>2063</v>
      </c>
      <c r="C422" s="113" t="s">
        <v>3389</v>
      </c>
      <c r="D422" s="113" t="s">
        <v>2065</v>
      </c>
      <c r="E422" s="113" t="s">
        <v>2066</v>
      </c>
      <c r="F422" s="113" t="s">
        <v>2067</v>
      </c>
    </row>
    <row r="423" spans="1:6" ht="26.5" customHeight="1" x14ac:dyDescent="0.35">
      <c r="A423" s="140">
        <v>422</v>
      </c>
      <c r="B423" s="140" t="s">
        <v>2068</v>
      </c>
      <c r="C423" s="113" t="s">
        <v>3390</v>
      </c>
      <c r="D423" s="113" t="s">
        <v>2070</v>
      </c>
      <c r="E423" s="113" t="s">
        <v>2071</v>
      </c>
      <c r="F423" s="113" t="s">
        <v>2072</v>
      </c>
    </row>
    <row r="424" spans="1:6" ht="26.5" customHeight="1" x14ac:dyDescent="0.35">
      <c r="A424" s="140">
        <v>423</v>
      </c>
      <c r="B424" s="145" t="s">
        <v>3391</v>
      </c>
      <c r="C424" s="113" t="s">
        <v>2074</v>
      </c>
      <c r="D424" s="113" t="s">
        <v>620</v>
      </c>
      <c r="E424" s="113" t="s">
        <v>2075</v>
      </c>
      <c r="F424" s="113" t="s">
        <v>2076</v>
      </c>
    </row>
    <row r="425" spans="1:6" ht="26.5" customHeight="1" x14ac:dyDescent="0.35">
      <c r="A425" s="140">
        <v>424</v>
      </c>
      <c r="B425" s="137" t="s">
        <v>3392</v>
      </c>
      <c r="C425" s="124" t="s">
        <v>2078</v>
      </c>
      <c r="D425" s="124" t="s">
        <v>3393</v>
      </c>
      <c r="E425" s="113" t="s">
        <v>2080</v>
      </c>
      <c r="F425" s="124" t="s">
        <v>3394</v>
      </c>
    </row>
    <row r="426" spans="1:6" ht="26.5" customHeight="1" x14ac:dyDescent="0.35">
      <c r="A426" s="140">
        <v>425</v>
      </c>
      <c r="B426" s="137" t="s">
        <v>3396</v>
      </c>
      <c r="C426" s="124" t="s">
        <v>2083</v>
      </c>
      <c r="D426" s="124" t="s">
        <v>3393</v>
      </c>
      <c r="E426" s="113" t="s">
        <v>2080</v>
      </c>
      <c r="F426" s="124" t="s">
        <v>3394</v>
      </c>
    </row>
    <row r="427" spans="1:6" ht="26.5" customHeight="1" x14ac:dyDescent="0.35">
      <c r="A427" s="140">
        <v>426</v>
      </c>
      <c r="B427" s="137" t="s">
        <v>3398</v>
      </c>
      <c r="C427" s="124" t="s">
        <v>2085</v>
      </c>
      <c r="D427" s="124" t="s">
        <v>3399</v>
      </c>
      <c r="E427" s="113" t="s">
        <v>2087</v>
      </c>
      <c r="F427" s="124" t="s">
        <v>3400</v>
      </c>
    </row>
    <row r="428" spans="1:6" ht="26.5" customHeight="1" x14ac:dyDescent="0.35">
      <c r="A428" s="140">
        <v>427</v>
      </c>
      <c r="B428" s="137" t="s">
        <v>3401</v>
      </c>
      <c r="C428" s="124" t="s">
        <v>3402</v>
      </c>
      <c r="D428" s="124" t="s">
        <v>3403</v>
      </c>
      <c r="E428" s="113" t="s">
        <v>2092</v>
      </c>
      <c r="F428" s="124" t="s">
        <v>3404</v>
      </c>
    </row>
    <row r="429" spans="1:6" ht="26.5" customHeight="1" x14ac:dyDescent="0.35">
      <c r="A429" s="140">
        <v>428</v>
      </c>
      <c r="B429" s="137" t="s">
        <v>3406</v>
      </c>
      <c r="C429" s="124" t="s">
        <v>2095</v>
      </c>
      <c r="D429" s="124" t="s">
        <v>3403</v>
      </c>
      <c r="E429" s="113" t="s">
        <v>2092</v>
      </c>
      <c r="F429" s="124" t="s">
        <v>3404</v>
      </c>
    </row>
    <row r="430" spans="1:6" ht="26.5" customHeight="1" x14ac:dyDescent="0.35">
      <c r="A430" s="140">
        <v>429</v>
      </c>
      <c r="B430" s="137" t="s">
        <v>3407</v>
      </c>
      <c r="C430" s="124" t="s">
        <v>3408</v>
      </c>
      <c r="D430" s="124" t="s">
        <v>3409</v>
      </c>
      <c r="E430" s="113" t="s">
        <v>2098</v>
      </c>
      <c r="F430" s="124" t="s">
        <v>3410</v>
      </c>
    </row>
    <row r="431" spans="1:6" ht="26.5" customHeight="1" x14ac:dyDescent="0.35">
      <c r="A431" s="140">
        <v>430</v>
      </c>
      <c r="B431" s="137" t="s">
        <v>3411</v>
      </c>
      <c r="C431" s="124" t="s">
        <v>2100</v>
      </c>
      <c r="D431" s="124" t="s">
        <v>3412</v>
      </c>
      <c r="E431" s="113" t="s">
        <v>2102</v>
      </c>
      <c r="F431" s="124" t="s">
        <v>3413</v>
      </c>
    </row>
    <row r="432" spans="1:6" ht="26.5" customHeight="1" x14ac:dyDescent="0.35">
      <c r="A432" s="140">
        <v>431</v>
      </c>
      <c r="B432" s="137" t="s">
        <v>3414</v>
      </c>
      <c r="C432" s="124" t="s">
        <v>3415</v>
      </c>
      <c r="D432" s="124" t="s">
        <v>3416</v>
      </c>
      <c r="E432" s="113" t="s">
        <v>2106</v>
      </c>
      <c r="F432" s="124" t="s">
        <v>3417</v>
      </c>
    </row>
    <row r="433" spans="1:6" ht="26.5" customHeight="1" x14ac:dyDescent="0.35">
      <c r="A433" s="140">
        <v>432</v>
      </c>
      <c r="B433" s="137" t="s">
        <v>3418</v>
      </c>
      <c r="C433" s="124" t="s">
        <v>2108</v>
      </c>
      <c r="D433" s="124" t="s">
        <v>3419</v>
      </c>
      <c r="E433" s="113" t="s">
        <v>2109</v>
      </c>
      <c r="F433" s="124" t="s">
        <v>3420</v>
      </c>
    </row>
    <row r="434" spans="1:6" ht="26.5" customHeight="1" x14ac:dyDescent="0.35">
      <c r="A434" s="140">
        <v>433</v>
      </c>
      <c r="B434" s="137" t="s">
        <v>3421</v>
      </c>
      <c r="C434" s="124" t="s">
        <v>3422</v>
      </c>
      <c r="D434" s="124" t="s">
        <v>3423</v>
      </c>
      <c r="E434" s="113" t="s">
        <v>2112</v>
      </c>
      <c r="F434" s="124" t="s">
        <v>3424</v>
      </c>
    </row>
    <row r="435" spans="1:6" ht="26.5" customHeight="1" x14ac:dyDescent="0.35">
      <c r="A435" s="140">
        <v>434</v>
      </c>
      <c r="B435" s="137" t="s">
        <v>3425</v>
      </c>
      <c r="C435" s="124" t="s">
        <v>3426</v>
      </c>
      <c r="D435" s="124" t="s">
        <v>3427</v>
      </c>
      <c r="E435" s="113" t="s">
        <v>2115</v>
      </c>
      <c r="F435" s="124" t="s">
        <v>3428</v>
      </c>
    </row>
    <row r="436" spans="1:6" ht="26.5" customHeight="1" x14ac:dyDescent="0.35">
      <c r="A436" s="140">
        <v>435</v>
      </c>
      <c r="B436" s="137" t="s">
        <v>3429</v>
      </c>
      <c r="C436" s="124" t="s">
        <v>2117</v>
      </c>
      <c r="D436" s="124" t="s">
        <v>3430</v>
      </c>
      <c r="E436" s="113" t="s">
        <v>2119</v>
      </c>
      <c r="F436" s="124" t="s">
        <v>3431</v>
      </c>
    </row>
    <row r="437" spans="1:6" ht="26.5" customHeight="1" x14ac:dyDescent="0.35">
      <c r="A437" s="140">
        <v>436</v>
      </c>
      <c r="B437" s="137" t="s">
        <v>3432</v>
      </c>
      <c r="C437" s="124" t="s">
        <v>3433</v>
      </c>
      <c r="D437" s="124" t="s">
        <v>3434</v>
      </c>
      <c r="E437" s="113" t="s">
        <v>2123</v>
      </c>
      <c r="F437" s="124" t="s">
        <v>3435</v>
      </c>
    </row>
    <row r="438" spans="1:6" ht="26.5" customHeight="1" x14ac:dyDescent="0.35">
      <c r="A438" s="140">
        <v>437</v>
      </c>
      <c r="B438" s="137" t="s">
        <v>3436</v>
      </c>
      <c r="C438" s="124" t="s">
        <v>3437</v>
      </c>
      <c r="D438" s="124" t="s">
        <v>3438</v>
      </c>
      <c r="E438" s="113" t="s">
        <v>2126</v>
      </c>
      <c r="F438" s="124" t="s">
        <v>3439</v>
      </c>
    </row>
    <row r="439" spans="1:6" ht="26.5" customHeight="1" x14ac:dyDescent="0.35">
      <c r="A439" s="140">
        <v>438</v>
      </c>
      <c r="B439" s="137" t="s">
        <v>3440</v>
      </c>
      <c r="C439" s="124" t="s">
        <v>3441</v>
      </c>
      <c r="D439" s="124" t="s">
        <v>1128</v>
      </c>
      <c r="E439" s="113" t="s">
        <v>2129</v>
      </c>
      <c r="F439" s="124" t="s">
        <v>3442</v>
      </c>
    </row>
    <row r="440" spans="1:6" ht="26.5" customHeight="1" x14ac:dyDescent="0.35">
      <c r="A440" s="140">
        <v>439</v>
      </c>
      <c r="B440" s="137" t="s">
        <v>3443</v>
      </c>
      <c r="C440" s="124" t="s">
        <v>2131</v>
      </c>
      <c r="D440" s="124" t="s">
        <v>3444</v>
      </c>
      <c r="E440" s="113" t="s">
        <v>2133</v>
      </c>
      <c r="F440" s="124" t="s">
        <v>3445</v>
      </c>
    </row>
    <row r="441" spans="1:6" ht="26.5" customHeight="1" x14ac:dyDescent="0.35">
      <c r="A441" s="140">
        <v>440</v>
      </c>
      <c r="B441" s="137" t="s">
        <v>3446</v>
      </c>
      <c r="C441" s="124" t="s">
        <v>3447</v>
      </c>
      <c r="D441" s="124" t="s">
        <v>3448</v>
      </c>
      <c r="E441" s="113" t="s">
        <v>2136</v>
      </c>
      <c r="F441" s="124" t="s">
        <v>3449</v>
      </c>
    </row>
    <row r="442" spans="1:6" ht="26.5" customHeight="1" x14ac:dyDescent="0.35">
      <c r="A442" s="140">
        <v>441</v>
      </c>
      <c r="B442" s="137" t="s">
        <v>3450</v>
      </c>
      <c r="C442" s="124" t="s">
        <v>3451</v>
      </c>
      <c r="D442" s="124" t="s">
        <v>3452</v>
      </c>
      <c r="E442" s="113" t="s">
        <v>2139</v>
      </c>
      <c r="F442" s="124" t="s">
        <v>3453</v>
      </c>
    </row>
    <row r="443" spans="1:6" ht="26.5" customHeight="1" x14ac:dyDescent="0.35">
      <c r="A443" s="140">
        <v>442</v>
      </c>
      <c r="B443" s="137" t="s">
        <v>3454</v>
      </c>
      <c r="C443" s="124" t="s">
        <v>3455</v>
      </c>
      <c r="D443" s="124" t="s">
        <v>3456</v>
      </c>
      <c r="E443" s="113" t="s">
        <v>2142</v>
      </c>
      <c r="F443" s="124" t="s">
        <v>3457</v>
      </c>
    </row>
    <row r="444" spans="1:6" ht="26.5" customHeight="1" x14ac:dyDescent="0.35">
      <c r="A444" s="140">
        <v>443</v>
      </c>
      <c r="B444" s="137" t="s">
        <v>3458</v>
      </c>
      <c r="C444" s="124" t="s">
        <v>2144</v>
      </c>
      <c r="D444" s="124" t="s">
        <v>3459</v>
      </c>
      <c r="E444" s="113" t="s">
        <v>2145</v>
      </c>
      <c r="F444" s="124" t="s">
        <v>3460</v>
      </c>
    </row>
    <row r="445" spans="1:6" ht="26.5" customHeight="1" x14ac:dyDescent="0.35">
      <c r="A445" s="140">
        <v>444</v>
      </c>
      <c r="B445" s="137" t="s">
        <v>3461</v>
      </c>
      <c r="C445" s="124" t="s">
        <v>2147</v>
      </c>
      <c r="D445" s="124" t="s">
        <v>3462</v>
      </c>
      <c r="E445" s="113" t="s">
        <v>2149</v>
      </c>
      <c r="F445" s="124" t="s">
        <v>3463</v>
      </c>
    </row>
    <row r="446" spans="1:6" ht="26.5" customHeight="1" x14ac:dyDescent="0.35">
      <c r="A446" s="140">
        <v>445</v>
      </c>
      <c r="B446" s="137" t="s">
        <v>3464</v>
      </c>
      <c r="C446" s="124" t="s">
        <v>3465</v>
      </c>
      <c r="D446" s="124" t="s">
        <v>3466</v>
      </c>
      <c r="E446" s="113" t="s">
        <v>2153</v>
      </c>
      <c r="F446" s="124" t="s">
        <v>3467</v>
      </c>
    </row>
    <row r="447" spans="1:6" ht="26.5" customHeight="1" x14ac:dyDescent="0.35">
      <c r="A447" s="140">
        <v>446</v>
      </c>
      <c r="B447" s="137" t="s">
        <v>3468</v>
      </c>
      <c r="C447" s="124" t="s">
        <v>2155</v>
      </c>
      <c r="D447" s="124" t="s">
        <v>3469</v>
      </c>
      <c r="E447" s="113" t="s">
        <v>2156</v>
      </c>
      <c r="F447" s="124" t="s">
        <v>3470</v>
      </c>
    </row>
    <row r="448" spans="1:6" ht="26.5" customHeight="1" x14ac:dyDescent="0.35">
      <c r="A448" s="140">
        <v>447</v>
      </c>
      <c r="B448" s="137" t="s">
        <v>3471</v>
      </c>
      <c r="C448" s="124" t="s">
        <v>2159</v>
      </c>
      <c r="D448" s="124" t="s">
        <v>3472</v>
      </c>
      <c r="E448" s="113" t="s">
        <v>2161</v>
      </c>
      <c r="F448" s="124" t="s">
        <v>3473</v>
      </c>
    </row>
    <row r="449" spans="1:6" ht="26.5" customHeight="1" x14ac:dyDescent="0.35">
      <c r="A449" s="140">
        <v>448</v>
      </c>
      <c r="B449" s="137" t="s">
        <v>3474</v>
      </c>
      <c r="C449" s="124" t="s">
        <v>3475</v>
      </c>
      <c r="D449" s="124" t="s">
        <v>3476</v>
      </c>
      <c r="E449" s="113" t="s">
        <v>2165</v>
      </c>
      <c r="F449" s="124" t="s">
        <v>3477</v>
      </c>
    </row>
    <row r="450" spans="1:6" ht="26.5" customHeight="1" x14ac:dyDescent="0.35">
      <c r="A450" s="140">
        <v>449</v>
      </c>
      <c r="B450" s="137" t="s">
        <v>3478</v>
      </c>
      <c r="C450" s="124" t="s">
        <v>3479</v>
      </c>
      <c r="D450" s="124" t="s">
        <v>3480</v>
      </c>
      <c r="E450" s="113" t="s">
        <v>2168</v>
      </c>
      <c r="F450" s="124" t="s">
        <v>3481</v>
      </c>
    </row>
    <row r="451" spans="1:6" ht="26.5" customHeight="1" x14ac:dyDescent="0.35">
      <c r="A451" s="140">
        <v>450</v>
      </c>
      <c r="B451" s="137" t="s">
        <v>3482</v>
      </c>
      <c r="C451" s="124" t="s">
        <v>3483</v>
      </c>
      <c r="D451" s="124" t="s">
        <v>3484</v>
      </c>
      <c r="E451" s="113" t="s">
        <v>2171</v>
      </c>
      <c r="F451" s="124" t="s">
        <v>3485</v>
      </c>
    </row>
    <row r="452" spans="1:6" ht="26.5" customHeight="1" x14ac:dyDescent="0.35">
      <c r="A452" s="140">
        <v>451</v>
      </c>
      <c r="B452" s="137" t="s">
        <v>3486</v>
      </c>
      <c r="C452" s="124" t="s">
        <v>2173</v>
      </c>
      <c r="D452" s="124" t="s">
        <v>3487</v>
      </c>
      <c r="E452" s="113" t="s">
        <v>2175</v>
      </c>
      <c r="F452" s="124" t="s">
        <v>3488</v>
      </c>
    </row>
    <row r="453" spans="1:6" ht="26.5" customHeight="1" x14ac:dyDescent="0.35">
      <c r="A453" s="140">
        <v>452</v>
      </c>
      <c r="B453" s="137" t="s">
        <v>3489</v>
      </c>
      <c r="C453" s="124" t="s">
        <v>3490</v>
      </c>
      <c r="D453" s="124" t="s">
        <v>3491</v>
      </c>
      <c r="E453" s="113" t="s">
        <v>2179</v>
      </c>
      <c r="F453" s="124" t="s">
        <v>3492</v>
      </c>
    </row>
    <row r="454" spans="1:6" ht="26.5" customHeight="1" x14ac:dyDescent="0.35">
      <c r="A454" s="140">
        <v>453</v>
      </c>
      <c r="B454" s="137" t="s">
        <v>3493</v>
      </c>
      <c r="C454" s="124" t="s">
        <v>3494</v>
      </c>
      <c r="D454" s="124" t="s">
        <v>3495</v>
      </c>
      <c r="E454" s="113" t="s">
        <v>2182</v>
      </c>
      <c r="F454" s="124" t="s">
        <v>3496</v>
      </c>
    </row>
    <row r="455" spans="1:6" ht="26.5" customHeight="1" x14ac:dyDescent="0.35">
      <c r="A455" s="140">
        <v>454</v>
      </c>
      <c r="B455" s="137" t="s">
        <v>3497</v>
      </c>
      <c r="C455" s="124" t="s">
        <v>2184</v>
      </c>
      <c r="D455" s="124" t="s">
        <v>3498</v>
      </c>
      <c r="E455" s="113" t="s">
        <v>2185</v>
      </c>
      <c r="F455" s="124" t="s">
        <v>3499</v>
      </c>
    </row>
    <row r="456" spans="1:6" ht="26.5" customHeight="1" x14ac:dyDescent="0.35">
      <c r="A456" s="140">
        <v>455</v>
      </c>
      <c r="B456" s="137" t="s">
        <v>3500</v>
      </c>
      <c r="C456" s="124" t="s">
        <v>3501</v>
      </c>
      <c r="D456" s="124" t="s">
        <v>3502</v>
      </c>
      <c r="E456" s="113" t="s">
        <v>2188</v>
      </c>
      <c r="F456" s="124" t="s">
        <v>3503</v>
      </c>
    </row>
    <row r="457" spans="1:6" ht="26.5" customHeight="1" x14ac:dyDescent="0.35">
      <c r="A457" s="140">
        <v>456</v>
      </c>
      <c r="B457" s="137" t="s">
        <v>3504</v>
      </c>
      <c r="C457" s="124" t="s">
        <v>3505</v>
      </c>
      <c r="D457" s="124" t="s">
        <v>3506</v>
      </c>
      <c r="E457" s="113" t="s">
        <v>2191</v>
      </c>
      <c r="F457" s="124" t="s">
        <v>3507</v>
      </c>
    </row>
    <row r="458" spans="1:6" ht="26.5" customHeight="1" x14ac:dyDescent="0.35">
      <c r="A458" s="140">
        <v>457</v>
      </c>
      <c r="B458" s="137" t="s">
        <v>3508</v>
      </c>
      <c r="C458" s="124" t="s">
        <v>2193</v>
      </c>
      <c r="D458" s="124" t="s">
        <v>3509</v>
      </c>
      <c r="E458" s="113" t="s">
        <v>2195</v>
      </c>
      <c r="F458" s="124" t="s">
        <v>3510</v>
      </c>
    </row>
    <row r="459" spans="1:6" ht="26.5" customHeight="1" x14ac:dyDescent="0.35">
      <c r="A459" s="140">
        <v>458</v>
      </c>
      <c r="B459" s="137" t="s">
        <v>3511</v>
      </c>
      <c r="C459" s="124" t="s">
        <v>3512</v>
      </c>
      <c r="D459" s="124" t="s">
        <v>3513</v>
      </c>
      <c r="E459" s="113" t="s">
        <v>2200</v>
      </c>
      <c r="F459" s="124" t="s">
        <v>3514</v>
      </c>
    </row>
    <row r="460" spans="1:6" ht="26.5" customHeight="1" x14ac:dyDescent="0.35">
      <c r="A460" s="140">
        <v>459</v>
      </c>
      <c r="B460" s="137" t="s">
        <v>3515</v>
      </c>
      <c r="C460" s="124" t="s">
        <v>3516</v>
      </c>
      <c r="D460" s="124" t="s">
        <v>3517</v>
      </c>
      <c r="E460" s="113" t="s">
        <v>2203</v>
      </c>
      <c r="F460" s="124" t="s">
        <v>3518</v>
      </c>
    </row>
    <row r="461" spans="1:6" ht="26.5" customHeight="1" x14ac:dyDescent="0.35">
      <c r="A461" s="140">
        <v>460</v>
      </c>
      <c r="B461" s="137" t="s">
        <v>3519</v>
      </c>
      <c r="C461" s="124" t="s">
        <v>3520</v>
      </c>
      <c r="D461" s="124" t="s">
        <v>3521</v>
      </c>
      <c r="E461" s="113" t="s">
        <v>2206</v>
      </c>
      <c r="F461" s="124" t="s">
        <v>3522</v>
      </c>
    </row>
    <row r="462" spans="1:6" ht="26.5" customHeight="1" x14ac:dyDescent="0.35">
      <c r="A462" s="140">
        <v>461</v>
      </c>
      <c r="B462" s="137" t="s">
        <v>3523</v>
      </c>
      <c r="C462" s="124" t="s">
        <v>3524</v>
      </c>
      <c r="D462" s="124" t="s">
        <v>3525</v>
      </c>
      <c r="E462" s="113" t="s">
        <v>2210</v>
      </c>
      <c r="F462" s="124" t="s">
        <v>3526</v>
      </c>
    </row>
    <row r="463" spans="1:6" ht="26.5" customHeight="1" x14ac:dyDescent="0.35">
      <c r="A463" s="140">
        <v>462</v>
      </c>
      <c r="B463" s="137" t="s">
        <v>3527</v>
      </c>
      <c r="C463" s="124" t="s">
        <v>3528</v>
      </c>
      <c r="D463" s="124" t="s">
        <v>3529</v>
      </c>
      <c r="E463" s="113" t="s">
        <v>2213</v>
      </c>
      <c r="F463" s="124" t="s">
        <v>3530</v>
      </c>
    </row>
    <row r="464" spans="1:6" ht="26.5" customHeight="1" x14ac:dyDescent="0.35">
      <c r="A464" s="140">
        <v>463</v>
      </c>
      <c r="B464" s="137" t="s">
        <v>3531</v>
      </c>
      <c r="C464" s="124" t="s">
        <v>3532</v>
      </c>
      <c r="D464" s="124" t="s">
        <v>3533</v>
      </c>
      <c r="E464" s="113" t="s">
        <v>2216</v>
      </c>
      <c r="F464" s="124" t="s">
        <v>3534</v>
      </c>
    </row>
    <row r="465" spans="1:6" ht="26.5" customHeight="1" x14ac:dyDescent="0.35">
      <c r="A465" s="140">
        <v>464</v>
      </c>
      <c r="B465" s="137" t="s">
        <v>3535</v>
      </c>
      <c r="C465" s="124" t="s">
        <v>2218</v>
      </c>
      <c r="D465" s="124" t="s">
        <v>3536</v>
      </c>
      <c r="E465" s="113" t="s">
        <v>2219</v>
      </c>
      <c r="F465" s="124" t="s">
        <v>3537</v>
      </c>
    </row>
    <row r="466" spans="1:6" ht="26.5" customHeight="1" x14ac:dyDescent="0.35">
      <c r="A466" s="140">
        <v>465</v>
      </c>
      <c r="B466" s="137" t="s">
        <v>3538</v>
      </c>
      <c r="C466" s="124" t="s">
        <v>2222</v>
      </c>
      <c r="D466" s="124" t="s">
        <v>3539</v>
      </c>
      <c r="E466" s="113" t="s">
        <v>2224</v>
      </c>
      <c r="F466" s="124" t="s">
        <v>3540</v>
      </c>
    </row>
    <row r="467" spans="1:6" ht="26.5" customHeight="1" x14ac:dyDescent="0.35">
      <c r="A467" s="140">
        <v>466</v>
      </c>
      <c r="B467" s="137" t="s">
        <v>3541</v>
      </c>
      <c r="C467" s="124" t="s">
        <v>2227</v>
      </c>
      <c r="D467" s="124" t="s">
        <v>3539</v>
      </c>
      <c r="E467" s="113" t="s">
        <v>2224</v>
      </c>
      <c r="F467" s="124" t="s">
        <v>3540</v>
      </c>
    </row>
    <row r="468" spans="1:6" ht="26.5" customHeight="1" x14ac:dyDescent="0.35">
      <c r="A468" s="140">
        <v>467</v>
      </c>
      <c r="B468" s="137" t="s">
        <v>3542</v>
      </c>
      <c r="C468" s="124" t="s">
        <v>3543</v>
      </c>
      <c r="D468" s="124" t="s">
        <v>1185</v>
      </c>
      <c r="E468" s="113" t="s">
        <v>2230</v>
      </c>
      <c r="F468" s="124" t="s">
        <v>3544</v>
      </c>
    </row>
    <row r="469" spans="1:6" ht="26.5" customHeight="1" x14ac:dyDescent="0.35">
      <c r="A469" s="140">
        <v>468</v>
      </c>
      <c r="B469" s="137" t="s">
        <v>3545</v>
      </c>
      <c r="C469" s="124" t="s">
        <v>2232</v>
      </c>
      <c r="D469" s="124" t="s">
        <v>3546</v>
      </c>
      <c r="E469" s="113" t="s">
        <v>2233</v>
      </c>
      <c r="F469" s="124" t="s">
        <v>3547</v>
      </c>
    </row>
    <row r="470" spans="1:6" ht="26.5" customHeight="1" x14ac:dyDescent="0.35">
      <c r="A470" s="140">
        <v>469</v>
      </c>
      <c r="B470" s="137" t="s">
        <v>3548</v>
      </c>
      <c r="C470" s="124" t="s">
        <v>3549</v>
      </c>
      <c r="D470" s="124" t="s">
        <v>3550</v>
      </c>
      <c r="E470" s="113" t="s">
        <v>2236</v>
      </c>
      <c r="F470" s="124" t="s">
        <v>3551</v>
      </c>
    </row>
    <row r="471" spans="1:6" ht="26.5" customHeight="1" x14ac:dyDescent="0.35">
      <c r="A471" s="140">
        <v>470</v>
      </c>
      <c r="B471" s="137" t="s">
        <v>3552</v>
      </c>
      <c r="C471" s="124" t="s">
        <v>3553</v>
      </c>
      <c r="D471" s="124" t="s">
        <v>3554</v>
      </c>
      <c r="E471" s="113" t="s">
        <v>2239</v>
      </c>
      <c r="F471" s="124" t="s">
        <v>3555</v>
      </c>
    </row>
    <row r="472" spans="1:6" ht="26.5" customHeight="1" x14ac:dyDescent="0.35">
      <c r="A472" s="140">
        <v>471</v>
      </c>
      <c r="B472" s="137" t="s">
        <v>3556</v>
      </c>
      <c r="C472" s="124" t="s">
        <v>3557</v>
      </c>
      <c r="D472" s="124" t="s">
        <v>3558</v>
      </c>
      <c r="E472" s="113" t="s">
        <v>2242</v>
      </c>
      <c r="F472" s="124" t="s">
        <v>3559</v>
      </c>
    </row>
    <row r="473" spans="1:6" ht="26.5" customHeight="1" x14ac:dyDescent="0.35">
      <c r="A473" s="140">
        <v>472</v>
      </c>
      <c r="B473" s="137" t="s">
        <v>3560</v>
      </c>
      <c r="C473" s="113" t="s">
        <v>3561</v>
      </c>
      <c r="D473" s="124" t="s">
        <v>3562</v>
      </c>
      <c r="E473" s="113" t="s">
        <v>2245</v>
      </c>
      <c r="F473" s="124" t="s">
        <v>3563</v>
      </c>
    </row>
    <row r="474" spans="1:6" ht="26.5" customHeight="1" x14ac:dyDescent="0.35">
      <c r="A474" s="140">
        <v>473</v>
      </c>
      <c r="B474" s="137" t="s">
        <v>3564</v>
      </c>
      <c r="C474" s="124" t="s">
        <v>3565</v>
      </c>
      <c r="D474" s="124" t="s">
        <v>3566</v>
      </c>
      <c r="E474" s="113" t="s">
        <v>2249</v>
      </c>
      <c r="F474" s="124" t="s">
        <v>3567</v>
      </c>
    </row>
    <row r="475" spans="1:6" ht="26.5" customHeight="1" x14ac:dyDescent="0.35">
      <c r="A475" s="140">
        <v>474</v>
      </c>
      <c r="B475" s="137" t="s">
        <v>3568</v>
      </c>
      <c r="C475" s="124" t="s">
        <v>3569</v>
      </c>
      <c r="D475" s="124" t="s">
        <v>3570</v>
      </c>
      <c r="E475" s="113" t="s">
        <v>2252</v>
      </c>
      <c r="F475" s="124" t="s">
        <v>3571</v>
      </c>
    </row>
    <row r="476" spans="1:6" ht="26.5" customHeight="1" x14ac:dyDescent="0.35">
      <c r="A476" s="140">
        <v>475</v>
      </c>
      <c r="B476" s="137" t="s">
        <v>3572</v>
      </c>
      <c r="C476" s="124" t="s">
        <v>2254</v>
      </c>
      <c r="D476" s="124" t="s">
        <v>3573</v>
      </c>
      <c r="E476" s="113" t="s">
        <v>2255</v>
      </c>
      <c r="F476" s="124" t="s">
        <v>3574</v>
      </c>
    </row>
    <row r="477" spans="1:6" ht="26.5" customHeight="1" x14ac:dyDescent="0.35">
      <c r="A477" s="140">
        <v>476</v>
      </c>
      <c r="B477" s="137" t="s">
        <v>3575</v>
      </c>
      <c r="C477" s="124" t="s">
        <v>3576</v>
      </c>
      <c r="D477" s="124" t="s">
        <v>3577</v>
      </c>
      <c r="E477" s="113" t="s">
        <v>2258</v>
      </c>
      <c r="F477" s="124" t="s">
        <v>3578</v>
      </c>
    </row>
    <row r="478" spans="1:6" ht="26.5" customHeight="1" x14ac:dyDescent="0.35">
      <c r="A478" s="140">
        <v>477</v>
      </c>
      <c r="B478" s="137" t="s">
        <v>3579</v>
      </c>
      <c r="C478" s="124" t="s">
        <v>3580</v>
      </c>
      <c r="D478" s="124" t="s">
        <v>3581</v>
      </c>
      <c r="E478" s="113" t="s">
        <v>2261</v>
      </c>
      <c r="F478" s="124" t="s">
        <v>3582</v>
      </c>
    </row>
    <row r="479" spans="1:6" ht="26.5" customHeight="1" x14ac:dyDescent="0.35">
      <c r="A479" s="140">
        <v>478</v>
      </c>
      <c r="B479" s="137" t="s">
        <v>3583</v>
      </c>
      <c r="C479" s="124" t="s">
        <v>3584</v>
      </c>
      <c r="D479" s="124" t="s">
        <v>3585</v>
      </c>
      <c r="E479" s="113" t="s">
        <v>2264</v>
      </c>
      <c r="F479" s="124" t="s">
        <v>3586</v>
      </c>
    </row>
    <row r="480" spans="1:6" ht="26.5" customHeight="1" x14ac:dyDescent="0.35">
      <c r="A480" s="140">
        <v>479</v>
      </c>
      <c r="B480" s="137" t="s">
        <v>3587</v>
      </c>
      <c r="C480" s="124" t="s">
        <v>3588</v>
      </c>
      <c r="D480" s="124" t="s">
        <v>3590</v>
      </c>
      <c r="E480" s="113" t="s">
        <v>2267</v>
      </c>
      <c r="F480" s="146" t="s">
        <v>3591</v>
      </c>
    </row>
    <row r="481" spans="1:6" ht="26.5" customHeight="1" x14ac:dyDescent="0.35">
      <c r="A481" s="140">
        <v>480</v>
      </c>
      <c r="B481" s="140" t="s">
        <v>3592</v>
      </c>
      <c r="C481" s="113" t="s">
        <v>2269</v>
      </c>
      <c r="D481" s="113" t="s">
        <v>3593</v>
      </c>
      <c r="E481" s="113" t="s">
        <v>3594</v>
      </c>
      <c r="F481" s="147" t="s">
        <v>2271</v>
      </c>
    </row>
    <row r="482" spans="1:6" ht="26.5" customHeight="1" x14ac:dyDescent="0.35">
      <c r="A482" s="140">
        <v>481</v>
      </c>
      <c r="B482" s="137" t="s">
        <v>1088</v>
      </c>
      <c r="C482" s="124" t="s">
        <v>1089</v>
      </c>
      <c r="D482" s="124" t="s">
        <v>1090</v>
      </c>
      <c r="E482" s="113" t="s">
        <v>1091</v>
      </c>
      <c r="F482" s="124" t="s">
        <v>1092</v>
      </c>
    </row>
    <row r="483" spans="1:6" ht="26.5" customHeight="1" x14ac:dyDescent="0.35">
      <c r="A483" s="140">
        <v>482</v>
      </c>
      <c r="B483" s="137" t="s">
        <v>1093</v>
      </c>
      <c r="C483" s="124" t="s">
        <v>1094</v>
      </c>
      <c r="D483" s="124" t="s">
        <v>1095</v>
      </c>
      <c r="E483" s="113" t="s">
        <v>1096</v>
      </c>
      <c r="F483" s="124" t="s">
        <v>1097</v>
      </c>
    </row>
    <row r="484" spans="1:6" ht="26.5" customHeight="1" x14ac:dyDescent="0.35">
      <c r="A484" s="140">
        <v>483</v>
      </c>
      <c r="B484" s="137" t="s">
        <v>1098</v>
      </c>
      <c r="C484" s="124" t="s">
        <v>1099</v>
      </c>
      <c r="D484" s="124" t="s">
        <v>1100</v>
      </c>
      <c r="E484" s="113" t="s">
        <v>1101</v>
      </c>
      <c r="F484" s="124" t="s">
        <v>1102</v>
      </c>
    </row>
    <row r="485" spans="1:6" ht="26.5" customHeight="1" x14ac:dyDescent="0.35">
      <c r="A485" s="140">
        <v>484</v>
      </c>
      <c r="B485" s="137" t="s">
        <v>1103</v>
      </c>
      <c r="C485" s="124" t="s">
        <v>1104</v>
      </c>
      <c r="D485" s="148" t="s">
        <v>1105</v>
      </c>
      <c r="E485" s="113" t="s">
        <v>1106</v>
      </c>
      <c r="F485" s="124" t="s">
        <v>1107</v>
      </c>
    </row>
    <row r="486" spans="1:6" ht="26.5" customHeight="1" x14ac:dyDescent="0.35">
      <c r="A486" s="140">
        <v>485</v>
      </c>
      <c r="B486" s="137" t="s">
        <v>1108</v>
      </c>
      <c r="C486" s="124" t="s">
        <v>1109</v>
      </c>
      <c r="D486" s="124" t="s">
        <v>1110</v>
      </c>
      <c r="E486" s="113" t="s">
        <v>1111</v>
      </c>
      <c r="F486" s="124" t="s">
        <v>1112</v>
      </c>
    </row>
    <row r="487" spans="1:6" ht="26.5" customHeight="1" x14ac:dyDescent="0.35">
      <c r="A487" s="140">
        <v>486</v>
      </c>
      <c r="B487" s="137" t="s">
        <v>1113</v>
      </c>
      <c r="C487" s="124" t="s">
        <v>1114</v>
      </c>
      <c r="D487" s="124" t="s">
        <v>1115</v>
      </c>
      <c r="E487" s="113" t="s">
        <v>1116</v>
      </c>
      <c r="F487" s="124" t="s">
        <v>1117</v>
      </c>
    </row>
    <row r="488" spans="1:6" ht="26.5" customHeight="1" x14ac:dyDescent="0.35">
      <c r="A488" s="140">
        <v>487</v>
      </c>
      <c r="B488" s="137" t="s">
        <v>1118</v>
      </c>
      <c r="C488" s="124" t="s">
        <v>3595</v>
      </c>
      <c r="D488" s="124" t="s">
        <v>1119</v>
      </c>
      <c r="E488" s="113" t="s">
        <v>1120</v>
      </c>
      <c r="F488" s="124" t="s">
        <v>1121</v>
      </c>
    </row>
    <row r="489" spans="1:6" ht="26.5" customHeight="1" x14ac:dyDescent="0.35">
      <c r="A489" s="140">
        <v>488</v>
      </c>
      <c r="B489" s="137" t="s">
        <v>1122</v>
      </c>
      <c r="C489" s="124" t="s">
        <v>1123</v>
      </c>
      <c r="D489" s="124" t="s">
        <v>1124</v>
      </c>
      <c r="E489" s="113" t="s">
        <v>1125</v>
      </c>
      <c r="F489" s="124" t="s">
        <v>1126</v>
      </c>
    </row>
    <row r="490" spans="1:6" ht="26.5" customHeight="1" x14ac:dyDescent="0.35">
      <c r="A490" s="140">
        <v>489</v>
      </c>
      <c r="B490" s="137" t="s">
        <v>1127</v>
      </c>
      <c r="C490" s="124" t="s">
        <v>3596</v>
      </c>
      <c r="D490" s="124" t="s">
        <v>1128</v>
      </c>
      <c r="E490" s="113" t="s">
        <v>1129</v>
      </c>
      <c r="F490" s="124" t="s">
        <v>1130</v>
      </c>
    </row>
    <row r="491" spans="1:6" ht="26.5" customHeight="1" x14ac:dyDescent="0.35">
      <c r="A491" s="140">
        <v>490</v>
      </c>
      <c r="B491" s="137" t="s">
        <v>1131</v>
      </c>
      <c r="C491" s="124" t="s">
        <v>1132</v>
      </c>
      <c r="D491" s="124" t="s">
        <v>1133</v>
      </c>
      <c r="E491" s="113" t="s">
        <v>1134</v>
      </c>
      <c r="F491" s="124" t="s">
        <v>1135</v>
      </c>
    </row>
    <row r="492" spans="1:6" ht="26.5" customHeight="1" x14ac:dyDescent="0.35">
      <c r="A492" s="140">
        <v>491</v>
      </c>
      <c r="B492" s="137" t="s">
        <v>1136</v>
      </c>
      <c r="C492" s="124" t="s">
        <v>3597</v>
      </c>
      <c r="D492" s="124" t="s">
        <v>1137</v>
      </c>
      <c r="E492" s="113" t="s">
        <v>1138</v>
      </c>
      <c r="F492" s="124" t="s">
        <v>1139</v>
      </c>
    </row>
    <row r="493" spans="1:6" ht="26.5" customHeight="1" x14ac:dyDescent="0.35">
      <c r="A493" s="140">
        <v>492</v>
      </c>
      <c r="B493" s="137" t="s">
        <v>1140</v>
      </c>
      <c r="C493" s="124" t="s">
        <v>1141</v>
      </c>
      <c r="D493" s="124" t="s">
        <v>1142</v>
      </c>
      <c r="E493" s="113" t="s">
        <v>1143</v>
      </c>
      <c r="F493" s="124" t="s">
        <v>1144</v>
      </c>
    </row>
    <row r="494" spans="1:6" ht="26.5" customHeight="1" x14ac:dyDescent="0.35">
      <c r="A494" s="140">
        <v>493</v>
      </c>
      <c r="B494" s="137" t="s">
        <v>1145</v>
      </c>
      <c r="C494" s="124" t="s">
        <v>1146</v>
      </c>
      <c r="D494" s="124" t="s">
        <v>1147</v>
      </c>
      <c r="E494" s="113" t="s">
        <v>1148</v>
      </c>
      <c r="F494" s="124" t="s">
        <v>1149</v>
      </c>
    </row>
    <row r="495" spans="1:6" ht="26.5" customHeight="1" x14ac:dyDescent="0.35">
      <c r="A495" s="140">
        <v>494</v>
      </c>
      <c r="B495" s="137" t="s">
        <v>1150</v>
      </c>
      <c r="C495" s="124" t="s">
        <v>1151</v>
      </c>
      <c r="D495" s="124" t="s">
        <v>1152</v>
      </c>
      <c r="E495" s="113" t="s">
        <v>1153</v>
      </c>
      <c r="F495" s="124" t="s">
        <v>1154</v>
      </c>
    </row>
    <row r="496" spans="1:6" ht="26.5" customHeight="1" x14ac:dyDescent="0.35">
      <c r="A496" s="140">
        <v>495</v>
      </c>
      <c r="B496" s="132" t="s">
        <v>3599</v>
      </c>
      <c r="C496" s="113" t="s">
        <v>3600</v>
      </c>
      <c r="D496" s="113" t="s">
        <v>1155</v>
      </c>
      <c r="E496" s="113" t="s">
        <v>1156</v>
      </c>
      <c r="F496" s="113" t="s">
        <v>1157</v>
      </c>
    </row>
    <row r="497" spans="1:6" ht="26.5" customHeight="1" x14ac:dyDescent="0.35">
      <c r="A497" s="140">
        <v>496</v>
      </c>
      <c r="B497" s="137" t="s">
        <v>1158</v>
      </c>
      <c r="C497" s="124" t="s">
        <v>1159</v>
      </c>
      <c r="D497" s="124" t="s">
        <v>1160</v>
      </c>
      <c r="E497" s="113" t="s">
        <v>1161</v>
      </c>
      <c r="F497" s="124" t="s">
        <v>1162</v>
      </c>
    </row>
    <row r="498" spans="1:6" ht="26.5" customHeight="1" x14ac:dyDescent="0.35">
      <c r="A498" s="140">
        <v>497</v>
      </c>
      <c r="B498" s="137" t="s">
        <v>1163</v>
      </c>
      <c r="C498" s="124" t="s">
        <v>1164</v>
      </c>
      <c r="D498" s="124" t="s">
        <v>1165</v>
      </c>
      <c r="E498" s="113" t="s">
        <v>1166</v>
      </c>
      <c r="F498" s="124" t="s">
        <v>1167</v>
      </c>
    </row>
    <row r="499" spans="1:6" ht="26.5" customHeight="1" x14ac:dyDescent="0.35">
      <c r="A499" s="140">
        <v>498</v>
      </c>
      <c r="B499" s="132" t="s">
        <v>3602</v>
      </c>
      <c r="C499" s="113" t="s">
        <v>1168</v>
      </c>
      <c r="D499" s="113" t="s">
        <v>1169</v>
      </c>
      <c r="E499" s="113" t="s">
        <v>1170</v>
      </c>
      <c r="F499" s="113" t="s">
        <v>1171</v>
      </c>
    </row>
    <row r="500" spans="1:6" ht="26.5" customHeight="1" x14ac:dyDescent="0.35">
      <c r="A500" s="140">
        <v>499</v>
      </c>
      <c r="B500" s="132" t="s">
        <v>3603</v>
      </c>
      <c r="C500" s="124" t="s">
        <v>1172</v>
      </c>
      <c r="D500" s="124" t="s">
        <v>1173</v>
      </c>
      <c r="E500" s="113" t="s">
        <v>1174</v>
      </c>
      <c r="F500" s="124" t="s">
        <v>1175</v>
      </c>
    </row>
    <row r="501" spans="1:6" ht="26.5" customHeight="1" x14ac:dyDescent="0.35">
      <c r="A501" s="140">
        <v>500</v>
      </c>
      <c r="B501" s="132" t="s">
        <v>3604</v>
      </c>
      <c r="C501" s="112" t="s">
        <v>1176</v>
      </c>
      <c r="D501" s="112" t="s">
        <v>1177</v>
      </c>
      <c r="E501" s="113" t="s">
        <v>1178</v>
      </c>
      <c r="F501" s="112" t="s">
        <v>1179</v>
      </c>
    </row>
    <row r="502" spans="1:6" ht="26.5" customHeight="1" x14ac:dyDescent="0.35">
      <c r="A502" s="140">
        <v>501</v>
      </c>
      <c r="B502" s="132" t="s">
        <v>3605</v>
      </c>
      <c r="C502" s="113" t="s">
        <v>3606</v>
      </c>
      <c r="D502" s="113" t="s">
        <v>1180</v>
      </c>
      <c r="E502" s="113" t="s">
        <v>1181</v>
      </c>
      <c r="F502" s="113" t="s">
        <v>1182</v>
      </c>
    </row>
    <row r="503" spans="1:6" ht="26.5" customHeight="1" x14ac:dyDescent="0.35">
      <c r="A503" s="140">
        <v>502</v>
      </c>
      <c r="B503" s="137" t="s">
        <v>1183</v>
      </c>
      <c r="C503" s="124" t="s">
        <v>1184</v>
      </c>
      <c r="D503" s="124" t="s">
        <v>1185</v>
      </c>
      <c r="E503" s="113" t="s">
        <v>1186</v>
      </c>
      <c r="F503" s="124" t="s">
        <v>1187</v>
      </c>
    </row>
    <row r="504" spans="1:6" ht="26.5" customHeight="1" x14ac:dyDescent="0.35">
      <c r="A504" s="140">
        <v>503</v>
      </c>
      <c r="B504" s="137" t="s">
        <v>1188</v>
      </c>
      <c r="C504" s="124" t="s">
        <v>1189</v>
      </c>
      <c r="D504" s="124" t="s">
        <v>1190</v>
      </c>
      <c r="E504" s="113" t="s">
        <v>3608</v>
      </c>
      <c r="F504" s="124" t="s">
        <v>1191</v>
      </c>
    </row>
    <row r="505" spans="1:6" ht="26.5" customHeight="1" x14ac:dyDescent="0.35">
      <c r="A505" s="140">
        <v>504</v>
      </c>
      <c r="B505" s="145" t="s">
        <v>3609</v>
      </c>
      <c r="C505" s="112" t="s">
        <v>3610</v>
      </c>
      <c r="D505" s="112" t="s">
        <v>3611</v>
      </c>
      <c r="E505" s="112" t="s">
        <v>1192</v>
      </c>
      <c r="F505" s="112" t="s">
        <v>1193</v>
      </c>
    </row>
    <row r="506" spans="1:6" ht="26.5" customHeight="1" x14ac:dyDescent="0.35">
      <c r="A506" s="140">
        <v>505</v>
      </c>
      <c r="B506" s="145" t="s">
        <v>1194</v>
      </c>
      <c r="C506" s="112" t="s">
        <v>3612</v>
      </c>
      <c r="D506" s="112" t="s">
        <v>1195</v>
      </c>
      <c r="E506" s="112" t="s">
        <v>1196</v>
      </c>
      <c r="F506" s="112" t="s">
        <v>1197</v>
      </c>
    </row>
    <row r="507" spans="1:6" ht="26.5" customHeight="1" x14ac:dyDescent="0.35">
      <c r="A507" s="140">
        <v>506</v>
      </c>
      <c r="B507" s="145" t="s">
        <v>3613</v>
      </c>
      <c r="C507" s="112" t="s">
        <v>3614</v>
      </c>
      <c r="D507" s="112" t="s">
        <v>3615</v>
      </c>
      <c r="E507" s="112" t="s">
        <v>3616</v>
      </c>
      <c r="F507" s="149" t="s">
        <v>3617</v>
      </c>
    </row>
    <row r="508" spans="1:6" ht="26.5" customHeight="1" x14ac:dyDescent="0.35">
      <c r="A508" s="140">
        <v>507</v>
      </c>
      <c r="B508" s="145" t="s">
        <v>3618</v>
      </c>
      <c r="C508" s="112" t="s">
        <v>3619</v>
      </c>
      <c r="D508" s="112" t="s">
        <v>3620</v>
      </c>
      <c r="E508" s="112" t="s">
        <v>3621</v>
      </c>
      <c r="F508" s="112" t="s">
        <v>3622</v>
      </c>
    </row>
  </sheetData>
  <sheetProtection algorithmName="SHA-512" hashValue="3TktkBMfUlq1OP5HWkJOOYQp1n4JGJOrk2KlV7pF0LaYRRskZusCwtXiP+r0cbkne0/cf/YU53+sB9F99eVFPA==" saltValue="LKCpOGg2TiLohBBhzMoX+Q==" spinCount="100000" sheet="1" autoFilter="0"/>
  <autoFilter ref="A1:F241" xr:uid="{00000000-0009-0000-0000-000004000000}"/>
  <phoneticPr fontId="9"/>
  <dataValidations count="1">
    <dataValidation type="whole" errorStyle="warning" allowBlank="1" showInputMessage="1" showErrorMessage="1" error="部員数の人数を入力してください。_x000a_都立以外は0人でも加盟は可能です。" sqref="D354 F354 D253:F253 D505:F505" xr:uid="{CC624630-BE64-4454-A055-AA427EFA7E4C}">
      <formula1>1</formula1>
      <formula2>200</formula2>
    </dataValidation>
  </dataValidations>
  <pageMargins left="0.7" right="0.7" top="0.75" bottom="0.75" header="0.3" footer="0.3"/>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D6FE-F8E2-4786-B1F6-BC16615E5137}">
  <sheetPr>
    <tabColor rgb="FFFF0000"/>
  </sheetPr>
  <dimension ref="A1:I528"/>
  <sheetViews>
    <sheetView zoomScale="79" zoomScaleNormal="79" workbookViewId="0">
      <pane ySplit="1" topLeftCell="A247" activePane="bottomLeft" state="frozen"/>
      <selection activeCell="F6" sqref="F6"/>
      <selection pane="bottomLeft" activeCell="D260" sqref="D260"/>
    </sheetView>
  </sheetViews>
  <sheetFormatPr defaultColWidth="6.92578125" defaultRowHeight="25.25" customHeight="1" x14ac:dyDescent="0.35"/>
  <cols>
    <col min="1" max="1" width="8.2109375" style="71" bestFit="1" customWidth="1"/>
    <col min="2" max="2" width="35.640625" style="70" bestFit="1" customWidth="1"/>
    <col min="3" max="3" width="9.78515625" style="70" customWidth="1"/>
    <col min="4" max="4" width="21.28515625" style="70" bestFit="1" customWidth="1"/>
    <col min="5" max="6" width="6.92578125" style="70"/>
    <col min="7" max="8" width="10.640625" style="70" bestFit="1" customWidth="1"/>
    <col min="9" max="9" width="9.5" style="70" bestFit="1" customWidth="1"/>
    <col min="10" max="16384" width="6.92578125" style="70"/>
  </cols>
  <sheetData>
    <row r="1" spans="1:9" s="62" customFormat="1" ht="39.5" customHeight="1" x14ac:dyDescent="0.35">
      <c r="A1" s="110" t="s">
        <v>2272</v>
      </c>
      <c r="B1" s="111" t="s">
        <v>328</v>
      </c>
      <c r="C1" s="130" t="s">
        <v>326</v>
      </c>
      <c r="D1" s="111" t="s">
        <v>2273</v>
      </c>
      <c r="E1" s="111" t="s">
        <v>2274</v>
      </c>
      <c r="F1" s="111" t="s">
        <v>1</v>
      </c>
      <c r="G1" s="113" t="s">
        <v>3623</v>
      </c>
      <c r="H1" s="113" t="s">
        <v>2819</v>
      </c>
      <c r="I1" s="112" t="s">
        <v>3624</v>
      </c>
    </row>
    <row r="2" spans="1:9" ht="25.25" customHeight="1" x14ac:dyDescent="0.35">
      <c r="A2" s="114">
        <v>1</v>
      </c>
      <c r="B2" s="115" t="s">
        <v>2820</v>
      </c>
      <c r="C2" s="129">
        <v>1</v>
      </c>
      <c r="D2" s="115" t="s">
        <v>2821</v>
      </c>
      <c r="E2" s="115" t="s">
        <v>2275</v>
      </c>
      <c r="F2" s="115" t="s">
        <v>2822</v>
      </c>
      <c r="G2" s="115" t="s">
        <v>2823</v>
      </c>
      <c r="H2" s="115" t="s">
        <v>2415</v>
      </c>
      <c r="I2" s="115"/>
    </row>
    <row r="3" spans="1:9" ht="25.25" customHeight="1" x14ac:dyDescent="0.35">
      <c r="A3" s="114">
        <v>2</v>
      </c>
      <c r="B3" s="115" t="s">
        <v>2824</v>
      </c>
      <c r="C3" s="129">
        <v>2</v>
      </c>
      <c r="D3" s="115" t="s">
        <v>2825</v>
      </c>
      <c r="E3" s="115" t="s">
        <v>2275</v>
      </c>
      <c r="F3" s="115" t="s">
        <v>2822</v>
      </c>
      <c r="G3" s="115" t="s">
        <v>2823</v>
      </c>
      <c r="H3" s="115" t="s">
        <v>2415</v>
      </c>
      <c r="I3" s="115"/>
    </row>
    <row r="4" spans="1:9" ht="25.25" customHeight="1" x14ac:dyDescent="0.35">
      <c r="A4" s="114">
        <v>3</v>
      </c>
      <c r="B4" s="115" t="s">
        <v>2826</v>
      </c>
      <c r="C4" s="129">
        <v>3</v>
      </c>
      <c r="D4" s="115" t="s">
        <v>2827</v>
      </c>
      <c r="E4" s="115" t="s">
        <v>2275</v>
      </c>
      <c r="F4" s="115" t="s">
        <v>2828</v>
      </c>
      <c r="G4" s="115" t="s">
        <v>2823</v>
      </c>
      <c r="H4" s="115" t="s">
        <v>2415</v>
      </c>
      <c r="I4" s="115"/>
    </row>
    <row r="5" spans="1:9" ht="25.25" customHeight="1" x14ac:dyDescent="0.35">
      <c r="A5" s="114">
        <v>4</v>
      </c>
      <c r="B5" s="115" t="s">
        <v>2829</v>
      </c>
      <c r="C5" s="129">
        <v>4</v>
      </c>
      <c r="D5" s="115" t="s">
        <v>2830</v>
      </c>
      <c r="E5" s="115" t="s">
        <v>2275</v>
      </c>
      <c r="F5" s="115" t="s">
        <v>2831</v>
      </c>
      <c r="G5" s="115" t="s">
        <v>2823</v>
      </c>
      <c r="H5" s="115" t="s">
        <v>2415</v>
      </c>
      <c r="I5" s="115"/>
    </row>
    <row r="6" spans="1:9" ht="25.25" customHeight="1" x14ac:dyDescent="0.35">
      <c r="A6" s="114">
        <v>5</v>
      </c>
      <c r="B6" s="115" t="s">
        <v>2832</v>
      </c>
      <c r="C6" s="129">
        <v>5</v>
      </c>
      <c r="D6" s="115" t="s">
        <v>2833</v>
      </c>
      <c r="E6" s="115" t="s">
        <v>2275</v>
      </c>
      <c r="F6" s="115" t="s">
        <v>2822</v>
      </c>
      <c r="G6" s="115" t="s">
        <v>2823</v>
      </c>
      <c r="H6" s="115" t="s">
        <v>2415</v>
      </c>
      <c r="I6" s="115"/>
    </row>
    <row r="7" spans="1:9" ht="25.25" customHeight="1" x14ac:dyDescent="0.35">
      <c r="A7" s="114">
        <v>6</v>
      </c>
      <c r="B7" s="115" t="s">
        <v>2834</v>
      </c>
      <c r="C7" s="129">
        <v>6</v>
      </c>
      <c r="D7" s="115" t="s">
        <v>2835</v>
      </c>
      <c r="E7" s="115" t="s">
        <v>2275</v>
      </c>
      <c r="F7" s="115" t="s">
        <v>2822</v>
      </c>
      <c r="G7" s="115" t="s">
        <v>2823</v>
      </c>
      <c r="H7" s="115" t="s">
        <v>2415</v>
      </c>
      <c r="I7" s="115"/>
    </row>
    <row r="8" spans="1:9" ht="25.25" customHeight="1" x14ac:dyDescent="0.35">
      <c r="A8" s="114">
        <v>7</v>
      </c>
      <c r="B8" s="115" t="s">
        <v>2836</v>
      </c>
      <c r="C8" s="129">
        <v>7</v>
      </c>
      <c r="D8" s="115" t="s">
        <v>2837</v>
      </c>
      <c r="E8" s="115" t="s">
        <v>2275</v>
      </c>
      <c r="F8" s="115" t="s">
        <v>2822</v>
      </c>
      <c r="G8" s="115" t="s">
        <v>2823</v>
      </c>
      <c r="H8" s="115" t="s">
        <v>2415</v>
      </c>
      <c r="I8" s="115"/>
    </row>
    <row r="9" spans="1:9" ht="25.25" customHeight="1" x14ac:dyDescent="0.35">
      <c r="A9" s="114">
        <v>8</v>
      </c>
      <c r="B9" s="115" t="s">
        <v>2838</v>
      </c>
      <c r="C9" s="129">
        <v>8</v>
      </c>
      <c r="D9" s="115" t="s">
        <v>2276</v>
      </c>
      <c r="E9" s="115" t="s">
        <v>2275</v>
      </c>
      <c r="F9" s="115" t="s">
        <v>2822</v>
      </c>
      <c r="G9" s="115" t="s">
        <v>2823</v>
      </c>
      <c r="H9" s="115" t="s">
        <v>2415</v>
      </c>
      <c r="I9" s="115"/>
    </row>
    <row r="10" spans="1:9" ht="25.25" customHeight="1" x14ac:dyDescent="0.35">
      <c r="A10" s="114">
        <v>101</v>
      </c>
      <c r="B10" s="115" t="s">
        <v>2839</v>
      </c>
      <c r="C10" s="129">
        <v>9</v>
      </c>
      <c r="D10" s="115" t="s">
        <v>2840</v>
      </c>
      <c r="E10" s="115" t="s">
        <v>2275</v>
      </c>
      <c r="F10" s="115" t="s">
        <v>2277</v>
      </c>
      <c r="G10" s="115" t="s">
        <v>2823</v>
      </c>
      <c r="H10" s="115" t="s">
        <v>2415</v>
      </c>
      <c r="I10" s="115"/>
    </row>
    <row r="11" spans="1:9" ht="25.25" customHeight="1" x14ac:dyDescent="0.35">
      <c r="A11" s="114">
        <v>2001</v>
      </c>
      <c r="B11" s="115" t="s">
        <v>2841</v>
      </c>
      <c r="C11" s="129">
        <v>10</v>
      </c>
      <c r="D11" s="115" t="s">
        <v>2278</v>
      </c>
      <c r="E11" s="115" t="s">
        <v>2275</v>
      </c>
      <c r="F11" s="115" t="s">
        <v>2828</v>
      </c>
      <c r="G11" s="115" t="s">
        <v>2823</v>
      </c>
      <c r="H11" s="115" t="s">
        <v>2415</v>
      </c>
      <c r="I11" s="115"/>
    </row>
    <row r="12" spans="1:9" ht="25.25" customHeight="1" x14ac:dyDescent="0.35">
      <c r="A12" s="114">
        <v>2003</v>
      </c>
      <c r="B12" s="115" t="s">
        <v>2842</v>
      </c>
      <c r="C12" s="129">
        <v>11</v>
      </c>
      <c r="D12" s="115" t="s">
        <v>2843</v>
      </c>
      <c r="E12" s="115" t="s">
        <v>2275</v>
      </c>
      <c r="F12" s="115" t="s">
        <v>2822</v>
      </c>
      <c r="G12" s="115" t="s">
        <v>2823</v>
      </c>
      <c r="H12" s="115" t="s">
        <v>2415</v>
      </c>
      <c r="I12" s="115"/>
    </row>
    <row r="13" spans="1:9" ht="25.25" customHeight="1" x14ac:dyDescent="0.35">
      <c r="A13" s="114">
        <v>2004</v>
      </c>
      <c r="B13" s="115" t="s">
        <v>2844</v>
      </c>
      <c r="C13" s="129">
        <v>12</v>
      </c>
      <c r="D13" s="115" t="s">
        <v>2279</v>
      </c>
      <c r="E13" s="115" t="s">
        <v>2275</v>
      </c>
      <c r="F13" s="115" t="s">
        <v>2845</v>
      </c>
      <c r="G13" s="115" t="s">
        <v>2823</v>
      </c>
      <c r="H13" s="115" t="s">
        <v>2415</v>
      </c>
      <c r="I13" s="115"/>
    </row>
    <row r="14" spans="1:9" ht="25.25" customHeight="1" x14ac:dyDescent="0.35">
      <c r="A14" s="114">
        <v>2008</v>
      </c>
      <c r="B14" s="115" t="s">
        <v>2846</v>
      </c>
      <c r="C14" s="129">
        <v>13</v>
      </c>
      <c r="D14" s="115" t="s">
        <v>2280</v>
      </c>
      <c r="E14" s="115" t="s">
        <v>2281</v>
      </c>
      <c r="F14" s="115" t="s">
        <v>2282</v>
      </c>
      <c r="G14" s="115" t="s">
        <v>2823</v>
      </c>
      <c r="H14" s="115" t="s">
        <v>2415</v>
      </c>
      <c r="I14" s="115"/>
    </row>
    <row r="15" spans="1:9" ht="25.25" customHeight="1" x14ac:dyDescent="0.35">
      <c r="A15" s="114">
        <v>2009</v>
      </c>
      <c r="B15" s="115" t="s">
        <v>2847</v>
      </c>
      <c r="C15" s="129">
        <v>14</v>
      </c>
      <c r="D15" s="115" t="s">
        <v>2283</v>
      </c>
      <c r="E15" s="115" t="s">
        <v>2275</v>
      </c>
      <c r="F15" s="115" t="s">
        <v>2284</v>
      </c>
      <c r="G15" s="115" t="s">
        <v>2823</v>
      </c>
      <c r="H15" s="115" t="s">
        <v>2415</v>
      </c>
      <c r="I15" s="115"/>
    </row>
    <row r="16" spans="1:9" ht="25.25" customHeight="1" x14ac:dyDescent="0.35">
      <c r="A16" s="114">
        <v>2010</v>
      </c>
      <c r="B16" s="115" t="s">
        <v>2848</v>
      </c>
      <c r="C16" s="129">
        <v>15</v>
      </c>
      <c r="D16" s="115" t="s">
        <v>2285</v>
      </c>
      <c r="E16" s="115" t="s">
        <v>2275</v>
      </c>
      <c r="F16" s="115" t="s">
        <v>2828</v>
      </c>
      <c r="G16" s="115" t="s">
        <v>2823</v>
      </c>
      <c r="H16" s="115" t="s">
        <v>2415</v>
      </c>
      <c r="I16" s="115"/>
    </row>
    <row r="17" spans="1:9" ht="25.25" customHeight="1" x14ac:dyDescent="0.35">
      <c r="A17" s="114">
        <v>2011</v>
      </c>
      <c r="B17" s="115" t="s">
        <v>377</v>
      </c>
      <c r="C17" s="129">
        <v>16</v>
      </c>
      <c r="D17" s="115" t="s">
        <v>2286</v>
      </c>
      <c r="E17" s="115" t="s">
        <v>2287</v>
      </c>
      <c r="F17" s="115" t="s">
        <v>2822</v>
      </c>
      <c r="G17" s="115"/>
      <c r="H17" s="115" t="s">
        <v>2415</v>
      </c>
      <c r="I17" s="115"/>
    </row>
    <row r="18" spans="1:9" ht="25.25" customHeight="1" x14ac:dyDescent="0.35">
      <c r="A18" s="114">
        <v>2012</v>
      </c>
      <c r="B18" s="115" t="s">
        <v>2849</v>
      </c>
      <c r="C18" s="129">
        <v>17</v>
      </c>
      <c r="D18" s="115" t="s">
        <v>2288</v>
      </c>
      <c r="E18" s="115" t="s">
        <v>2275</v>
      </c>
      <c r="F18" s="115" t="s">
        <v>2289</v>
      </c>
      <c r="G18" s="115" t="s">
        <v>2823</v>
      </c>
      <c r="H18" s="115" t="s">
        <v>2415</v>
      </c>
      <c r="I18" s="115"/>
    </row>
    <row r="19" spans="1:9" ht="25.25" customHeight="1" x14ac:dyDescent="0.35">
      <c r="A19" s="114">
        <v>2013</v>
      </c>
      <c r="B19" s="115" t="s">
        <v>2850</v>
      </c>
      <c r="C19" s="129">
        <v>18</v>
      </c>
      <c r="D19" s="115" t="s">
        <v>2290</v>
      </c>
      <c r="E19" s="115" t="s">
        <v>2275</v>
      </c>
      <c r="F19" s="115" t="s">
        <v>2289</v>
      </c>
      <c r="G19" s="115" t="s">
        <v>2823</v>
      </c>
      <c r="H19" s="115" t="s">
        <v>2415</v>
      </c>
      <c r="I19" s="115"/>
    </row>
    <row r="20" spans="1:9" ht="25.25" customHeight="1" x14ac:dyDescent="0.35">
      <c r="A20" s="114">
        <v>2014</v>
      </c>
      <c r="B20" s="115" t="s">
        <v>2851</v>
      </c>
      <c r="C20" s="129">
        <v>19</v>
      </c>
      <c r="D20" s="115" t="s">
        <v>2291</v>
      </c>
      <c r="E20" s="115" t="s">
        <v>2275</v>
      </c>
      <c r="F20" s="115" t="s">
        <v>2822</v>
      </c>
      <c r="G20" s="115" t="s">
        <v>2823</v>
      </c>
      <c r="H20" s="115" t="s">
        <v>2415</v>
      </c>
      <c r="I20" s="115"/>
    </row>
    <row r="21" spans="1:9" ht="25.25" customHeight="1" x14ac:dyDescent="0.35">
      <c r="A21" s="114">
        <v>2015</v>
      </c>
      <c r="B21" s="115" t="s">
        <v>2852</v>
      </c>
      <c r="C21" s="129">
        <v>20</v>
      </c>
      <c r="D21" s="115" t="s">
        <v>2292</v>
      </c>
      <c r="E21" s="115" t="s">
        <v>2275</v>
      </c>
      <c r="F21" s="115" t="s">
        <v>2277</v>
      </c>
      <c r="G21" s="115" t="s">
        <v>2823</v>
      </c>
      <c r="H21" s="115" t="s">
        <v>2415</v>
      </c>
      <c r="I21" s="115"/>
    </row>
    <row r="22" spans="1:9" ht="25.25" customHeight="1" x14ac:dyDescent="0.35">
      <c r="A22" s="114">
        <v>2016</v>
      </c>
      <c r="B22" s="115" t="s">
        <v>2853</v>
      </c>
      <c r="C22" s="129">
        <v>21</v>
      </c>
      <c r="D22" s="115" t="s">
        <v>2854</v>
      </c>
      <c r="E22" s="115" t="s">
        <v>2275</v>
      </c>
      <c r="F22" s="115" t="s">
        <v>2828</v>
      </c>
      <c r="G22" s="115" t="s">
        <v>2823</v>
      </c>
      <c r="H22" s="115" t="s">
        <v>2415</v>
      </c>
      <c r="I22" s="115"/>
    </row>
    <row r="23" spans="1:9" ht="25.25" customHeight="1" x14ac:dyDescent="0.35">
      <c r="A23" s="114">
        <v>2018</v>
      </c>
      <c r="B23" s="115" t="s">
        <v>2855</v>
      </c>
      <c r="C23" s="129">
        <v>22</v>
      </c>
      <c r="D23" s="115" t="s">
        <v>2293</v>
      </c>
      <c r="E23" s="115" t="s">
        <v>2275</v>
      </c>
      <c r="F23" s="115" t="s">
        <v>2284</v>
      </c>
      <c r="G23" s="115" t="s">
        <v>2823</v>
      </c>
      <c r="H23" s="115" t="s">
        <v>2415</v>
      </c>
      <c r="I23" s="115"/>
    </row>
    <row r="24" spans="1:9" ht="25.25" customHeight="1" x14ac:dyDescent="0.35">
      <c r="A24" s="114">
        <v>2019</v>
      </c>
      <c r="B24" s="115" t="s">
        <v>2856</v>
      </c>
      <c r="C24" s="129">
        <v>23</v>
      </c>
      <c r="D24" s="115" t="s">
        <v>2294</v>
      </c>
      <c r="E24" s="115" t="s">
        <v>2275</v>
      </c>
      <c r="F24" s="115" t="s">
        <v>2277</v>
      </c>
      <c r="G24" s="115" t="s">
        <v>2823</v>
      </c>
      <c r="H24" s="115" t="s">
        <v>2415</v>
      </c>
      <c r="I24" s="115"/>
    </row>
    <row r="25" spans="1:9" ht="25.25" customHeight="1" x14ac:dyDescent="0.35">
      <c r="A25" s="114">
        <v>2020</v>
      </c>
      <c r="B25" s="115" t="s">
        <v>2857</v>
      </c>
      <c r="C25" s="129">
        <v>24</v>
      </c>
      <c r="D25" s="115" t="s">
        <v>2858</v>
      </c>
      <c r="E25" s="115" t="s">
        <v>2275</v>
      </c>
      <c r="F25" s="115" t="s">
        <v>2828</v>
      </c>
      <c r="G25" s="115" t="s">
        <v>2823</v>
      </c>
      <c r="H25" s="115" t="s">
        <v>2415</v>
      </c>
      <c r="I25" s="115"/>
    </row>
    <row r="26" spans="1:9" ht="25.25" customHeight="1" x14ac:dyDescent="0.35">
      <c r="A26" s="114">
        <v>2021</v>
      </c>
      <c r="B26" s="115" t="s">
        <v>2859</v>
      </c>
      <c r="C26" s="129">
        <v>25</v>
      </c>
      <c r="D26" s="115" t="s">
        <v>2295</v>
      </c>
      <c r="E26" s="115" t="s">
        <v>2275</v>
      </c>
      <c r="F26" s="115" t="s">
        <v>2828</v>
      </c>
      <c r="G26" s="115" t="s">
        <v>2823</v>
      </c>
      <c r="H26" s="115" t="s">
        <v>2415</v>
      </c>
      <c r="I26" s="115"/>
    </row>
    <row r="27" spans="1:9" ht="25.25" customHeight="1" x14ac:dyDescent="0.35">
      <c r="A27" s="114">
        <v>2022</v>
      </c>
      <c r="B27" s="115" t="s">
        <v>2860</v>
      </c>
      <c r="C27" s="129">
        <v>26</v>
      </c>
      <c r="D27" s="115" t="s">
        <v>2296</v>
      </c>
      <c r="E27" s="115" t="s">
        <v>2275</v>
      </c>
      <c r="F27" s="115" t="s">
        <v>2828</v>
      </c>
      <c r="G27" s="115" t="s">
        <v>2823</v>
      </c>
      <c r="H27" s="115" t="s">
        <v>2415</v>
      </c>
      <c r="I27" s="115"/>
    </row>
    <row r="28" spans="1:9" ht="25.25" customHeight="1" x14ac:dyDescent="0.35">
      <c r="A28" s="114">
        <v>2023</v>
      </c>
      <c r="B28" s="115" t="s">
        <v>2861</v>
      </c>
      <c r="C28" s="129">
        <v>27</v>
      </c>
      <c r="D28" s="115" t="s">
        <v>2297</v>
      </c>
      <c r="E28" s="115" t="s">
        <v>2275</v>
      </c>
      <c r="F28" s="115" t="s">
        <v>2284</v>
      </c>
      <c r="G28" s="115" t="s">
        <v>2823</v>
      </c>
      <c r="H28" s="115" t="s">
        <v>2415</v>
      </c>
      <c r="I28" s="115"/>
    </row>
    <row r="29" spans="1:9" ht="25.25" customHeight="1" x14ac:dyDescent="0.35">
      <c r="A29" s="114">
        <v>2025</v>
      </c>
      <c r="B29" s="115" t="s">
        <v>2862</v>
      </c>
      <c r="C29" s="129">
        <v>28</v>
      </c>
      <c r="D29" s="115" t="s">
        <v>2298</v>
      </c>
      <c r="E29" s="115" t="s">
        <v>2275</v>
      </c>
      <c r="F29" s="115" t="s">
        <v>2277</v>
      </c>
      <c r="G29" s="115" t="s">
        <v>2823</v>
      </c>
      <c r="H29" s="115" t="s">
        <v>2415</v>
      </c>
      <c r="I29" s="115"/>
    </row>
    <row r="30" spans="1:9" ht="25.25" customHeight="1" x14ac:dyDescent="0.35">
      <c r="A30" s="114">
        <v>2026</v>
      </c>
      <c r="B30" s="115" t="s">
        <v>2863</v>
      </c>
      <c r="C30" s="129">
        <v>29</v>
      </c>
      <c r="D30" s="115" t="s">
        <v>2299</v>
      </c>
      <c r="E30" s="115" t="s">
        <v>2275</v>
      </c>
      <c r="F30" s="115" t="s">
        <v>2300</v>
      </c>
      <c r="G30" s="115" t="s">
        <v>2823</v>
      </c>
      <c r="H30" s="115" t="s">
        <v>2415</v>
      </c>
      <c r="I30" s="115"/>
    </row>
    <row r="31" spans="1:9" ht="25.25" customHeight="1" x14ac:dyDescent="0.35">
      <c r="A31" s="114">
        <v>2027</v>
      </c>
      <c r="B31" s="115" t="s">
        <v>2864</v>
      </c>
      <c r="C31" s="129">
        <v>30</v>
      </c>
      <c r="D31" s="115" t="s">
        <v>2301</v>
      </c>
      <c r="E31" s="115" t="s">
        <v>2275</v>
      </c>
      <c r="F31" s="115" t="s">
        <v>2289</v>
      </c>
      <c r="G31" s="115" t="s">
        <v>2823</v>
      </c>
      <c r="H31" s="115" t="s">
        <v>2415</v>
      </c>
      <c r="I31" s="115"/>
    </row>
    <row r="32" spans="1:9" ht="25.25" customHeight="1" x14ac:dyDescent="0.35">
      <c r="A32" s="114">
        <v>2028</v>
      </c>
      <c r="B32" s="115" t="s">
        <v>420</v>
      </c>
      <c r="C32" s="129">
        <v>31</v>
      </c>
      <c r="D32" s="115" t="s">
        <v>2302</v>
      </c>
      <c r="E32" s="115" t="s">
        <v>2275</v>
      </c>
      <c r="F32" s="115" t="s">
        <v>2289</v>
      </c>
      <c r="G32" s="115" t="s">
        <v>2823</v>
      </c>
      <c r="H32" s="115" t="s">
        <v>2415</v>
      </c>
      <c r="I32" s="115"/>
    </row>
    <row r="33" spans="1:9" ht="25.25" customHeight="1" x14ac:dyDescent="0.35">
      <c r="A33" s="114">
        <v>2029</v>
      </c>
      <c r="B33" s="115" t="s">
        <v>2865</v>
      </c>
      <c r="C33" s="129">
        <v>32</v>
      </c>
      <c r="D33" s="115" t="s">
        <v>2303</v>
      </c>
      <c r="E33" s="115" t="s">
        <v>2287</v>
      </c>
      <c r="F33" s="115" t="s">
        <v>2822</v>
      </c>
      <c r="G33" s="115" t="s">
        <v>2823</v>
      </c>
      <c r="H33" s="115" t="s">
        <v>2415</v>
      </c>
      <c r="I33" s="115"/>
    </row>
    <row r="34" spans="1:9" ht="25.25" customHeight="1" x14ac:dyDescent="0.35">
      <c r="A34" s="110">
        <v>2256</v>
      </c>
      <c r="B34" s="115" t="s">
        <v>2866</v>
      </c>
      <c r="C34" s="129">
        <v>33</v>
      </c>
      <c r="D34" s="115" t="s">
        <v>2867</v>
      </c>
      <c r="E34" s="115" t="s">
        <v>2287</v>
      </c>
      <c r="F34" s="115" t="s">
        <v>2822</v>
      </c>
      <c r="G34" s="115" t="s">
        <v>2823</v>
      </c>
      <c r="H34" s="115" t="s">
        <v>2576</v>
      </c>
      <c r="I34" s="115"/>
    </row>
    <row r="35" spans="1:9" ht="25.25" customHeight="1" x14ac:dyDescent="0.35">
      <c r="A35" s="114">
        <v>2032</v>
      </c>
      <c r="B35" s="115" t="s">
        <v>2868</v>
      </c>
      <c r="C35" s="129">
        <v>34</v>
      </c>
      <c r="D35" s="115" t="s">
        <v>2869</v>
      </c>
      <c r="E35" s="115" t="s">
        <v>2275</v>
      </c>
      <c r="F35" s="115" t="s">
        <v>2282</v>
      </c>
      <c r="G35" s="115" t="s">
        <v>2823</v>
      </c>
      <c r="H35" s="115" t="s">
        <v>2415</v>
      </c>
      <c r="I35" s="115"/>
    </row>
    <row r="36" spans="1:9" ht="25.25" customHeight="1" x14ac:dyDescent="0.35">
      <c r="A36" s="114">
        <v>2033</v>
      </c>
      <c r="B36" s="115" t="s">
        <v>2870</v>
      </c>
      <c r="C36" s="129">
        <v>35</v>
      </c>
      <c r="D36" s="115" t="s">
        <v>2871</v>
      </c>
      <c r="E36" s="115" t="s">
        <v>2275</v>
      </c>
      <c r="F36" s="115" t="s">
        <v>2284</v>
      </c>
      <c r="G36" s="115" t="s">
        <v>2823</v>
      </c>
      <c r="H36" s="115" t="s">
        <v>2415</v>
      </c>
      <c r="I36" s="115"/>
    </row>
    <row r="37" spans="1:9" ht="25.25" customHeight="1" x14ac:dyDescent="0.35">
      <c r="A37" s="114">
        <v>2035</v>
      </c>
      <c r="B37" s="115" t="s">
        <v>2872</v>
      </c>
      <c r="C37" s="129">
        <v>36</v>
      </c>
      <c r="D37" s="115" t="s">
        <v>2305</v>
      </c>
      <c r="E37" s="115" t="s">
        <v>2275</v>
      </c>
      <c r="F37" s="115" t="s">
        <v>2284</v>
      </c>
      <c r="G37" s="115" t="s">
        <v>2823</v>
      </c>
      <c r="H37" s="115" t="s">
        <v>2415</v>
      </c>
      <c r="I37" s="115"/>
    </row>
    <row r="38" spans="1:9" ht="25.25" customHeight="1" x14ac:dyDescent="0.35">
      <c r="A38" s="114">
        <v>2036</v>
      </c>
      <c r="B38" s="115" t="s">
        <v>2873</v>
      </c>
      <c r="C38" s="129">
        <v>37</v>
      </c>
      <c r="D38" s="115" t="s">
        <v>2306</v>
      </c>
      <c r="E38" s="115" t="s">
        <v>2275</v>
      </c>
      <c r="F38" s="115" t="s">
        <v>2284</v>
      </c>
      <c r="G38" s="115" t="s">
        <v>2823</v>
      </c>
      <c r="H38" s="115" t="s">
        <v>2415</v>
      </c>
      <c r="I38" s="115"/>
    </row>
    <row r="39" spans="1:9" ht="25.25" customHeight="1" x14ac:dyDescent="0.35">
      <c r="A39" s="114">
        <v>2037</v>
      </c>
      <c r="B39" s="115" t="s">
        <v>2874</v>
      </c>
      <c r="C39" s="129">
        <v>38</v>
      </c>
      <c r="D39" s="115" t="s">
        <v>2307</v>
      </c>
      <c r="E39" s="115" t="s">
        <v>2275</v>
      </c>
      <c r="F39" s="115" t="s">
        <v>2277</v>
      </c>
      <c r="G39" s="115" t="s">
        <v>2823</v>
      </c>
      <c r="H39" s="115" t="s">
        <v>2415</v>
      </c>
      <c r="I39" s="115"/>
    </row>
    <row r="40" spans="1:9" ht="25.25" customHeight="1" x14ac:dyDescent="0.35">
      <c r="A40" s="114">
        <v>2038</v>
      </c>
      <c r="B40" s="115" t="s">
        <v>2875</v>
      </c>
      <c r="C40" s="129">
        <v>39</v>
      </c>
      <c r="D40" s="115" t="s">
        <v>2308</v>
      </c>
      <c r="E40" s="115" t="s">
        <v>2275</v>
      </c>
      <c r="F40" s="115" t="s">
        <v>2277</v>
      </c>
      <c r="G40" s="115" t="s">
        <v>2823</v>
      </c>
      <c r="H40" s="115" t="s">
        <v>2415</v>
      </c>
      <c r="I40" s="115"/>
    </row>
    <row r="41" spans="1:9" ht="25.25" customHeight="1" x14ac:dyDescent="0.35">
      <c r="A41" s="114">
        <v>2039</v>
      </c>
      <c r="B41" s="115" t="s">
        <v>2876</v>
      </c>
      <c r="C41" s="129">
        <v>40</v>
      </c>
      <c r="D41" s="115" t="s">
        <v>2309</v>
      </c>
      <c r="E41" s="115" t="s">
        <v>2281</v>
      </c>
      <c r="F41" s="115" t="s">
        <v>2284</v>
      </c>
      <c r="G41" s="115" t="s">
        <v>2823</v>
      </c>
      <c r="H41" s="115" t="s">
        <v>2415</v>
      </c>
      <c r="I41" s="115"/>
    </row>
    <row r="42" spans="1:9" ht="25.25" customHeight="1" x14ac:dyDescent="0.35">
      <c r="A42" s="114">
        <v>2040</v>
      </c>
      <c r="B42" s="115" t="s">
        <v>2877</v>
      </c>
      <c r="C42" s="129">
        <v>41</v>
      </c>
      <c r="D42" s="115" t="s">
        <v>2878</v>
      </c>
      <c r="E42" s="115" t="s">
        <v>2275</v>
      </c>
      <c r="F42" s="115" t="s">
        <v>2284</v>
      </c>
      <c r="G42" s="115" t="s">
        <v>2823</v>
      </c>
      <c r="H42" s="115" t="s">
        <v>2415</v>
      </c>
      <c r="I42" s="115"/>
    </row>
    <row r="43" spans="1:9" ht="25.25" customHeight="1" x14ac:dyDescent="0.35">
      <c r="A43" s="114">
        <v>2041</v>
      </c>
      <c r="B43" s="115" t="s">
        <v>2879</v>
      </c>
      <c r="C43" s="129">
        <v>42</v>
      </c>
      <c r="D43" s="115" t="s">
        <v>2310</v>
      </c>
      <c r="E43" s="115" t="s">
        <v>2275</v>
      </c>
      <c r="F43" s="115" t="s">
        <v>2277</v>
      </c>
      <c r="G43" s="115" t="s">
        <v>2823</v>
      </c>
      <c r="H43" s="115" t="s">
        <v>2415</v>
      </c>
      <c r="I43" s="115"/>
    </row>
    <row r="44" spans="1:9" ht="25.25" customHeight="1" x14ac:dyDescent="0.35">
      <c r="A44" s="114">
        <v>2042</v>
      </c>
      <c r="B44" s="115" t="s">
        <v>2880</v>
      </c>
      <c r="C44" s="129">
        <v>43</v>
      </c>
      <c r="D44" s="115" t="s">
        <v>2311</v>
      </c>
      <c r="E44" s="115" t="s">
        <v>2275</v>
      </c>
      <c r="F44" s="115" t="s">
        <v>2881</v>
      </c>
      <c r="G44" s="115" t="s">
        <v>2823</v>
      </c>
      <c r="H44" s="115" t="s">
        <v>2415</v>
      </c>
      <c r="I44" s="115"/>
    </row>
    <row r="45" spans="1:9" ht="25.25" customHeight="1" x14ac:dyDescent="0.35">
      <c r="A45" s="114">
        <v>2043</v>
      </c>
      <c r="B45" s="115" t="s">
        <v>2882</v>
      </c>
      <c r="C45" s="129">
        <v>44</v>
      </c>
      <c r="D45" s="115" t="s">
        <v>2883</v>
      </c>
      <c r="E45" s="115" t="s">
        <v>2275</v>
      </c>
      <c r="F45" s="115" t="s">
        <v>2828</v>
      </c>
      <c r="G45" s="115" t="s">
        <v>2823</v>
      </c>
      <c r="H45" s="115" t="s">
        <v>2415</v>
      </c>
      <c r="I45" s="115"/>
    </row>
    <row r="46" spans="1:9" ht="25.25" customHeight="1" x14ac:dyDescent="0.35">
      <c r="A46" s="114">
        <v>2044</v>
      </c>
      <c r="B46" s="115" t="s">
        <v>2884</v>
      </c>
      <c r="C46" s="129">
        <v>45</v>
      </c>
      <c r="D46" s="115" t="s">
        <v>2885</v>
      </c>
      <c r="E46" s="115" t="s">
        <v>2275</v>
      </c>
      <c r="F46" s="115" t="s">
        <v>2284</v>
      </c>
      <c r="G46" s="115" t="s">
        <v>2823</v>
      </c>
      <c r="H46" s="115" t="s">
        <v>2415</v>
      </c>
      <c r="I46" s="115"/>
    </row>
    <row r="47" spans="1:9" ht="25.25" customHeight="1" x14ac:dyDescent="0.35">
      <c r="A47" s="114">
        <v>2045</v>
      </c>
      <c r="B47" s="115" t="s">
        <v>2886</v>
      </c>
      <c r="C47" s="129">
        <v>46</v>
      </c>
      <c r="D47" s="115" t="s">
        <v>2312</v>
      </c>
      <c r="E47" s="115" t="s">
        <v>2275</v>
      </c>
      <c r="F47" s="115" t="s">
        <v>2289</v>
      </c>
      <c r="G47" s="115" t="s">
        <v>2823</v>
      </c>
      <c r="H47" s="115" t="s">
        <v>2415</v>
      </c>
      <c r="I47" s="115"/>
    </row>
    <row r="48" spans="1:9" ht="25.25" customHeight="1" x14ac:dyDescent="0.35">
      <c r="A48" s="114">
        <v>2046</v>
      </c>
      <c r="B48" s="115" t="s">
        <v>2887</v>
      </c>
      <c r="C48" s="129">
        <v>47</v>
      </c>
      <c r="D48" s="115" t="s">
        <v>2313</v>
      </c>
      <c r="E48" s="115" t="s">
        <v>2275</v>
      </c>
      <c r="F48" s="115" t="s">
        <v>2822</v>
      </c>
      <c r="G48" s="115" t="s">
        <v>2823</v>
      </c>
      <c r="H48" s="115" t="s">
        <v>2415</v>
      </c>
      <c r="I48" s="115"/>
    </row>
    <row r="49" spans="1:9" ht="25.25" customHeight="1" x14ac:dyDescent="0.35">
      <c r="A49" s="114">
        <v>2047</v>
      </c>
      <c r="B49" s="115" t="s">
        <v>2888</v>
      </c>
      <c r="C49" s="129">
        <v>48</v>
      </c>
      <c r="D49" s="115" t="s">
        <v>2889</v>
      </c>
      <c r="E49" s="115" t="s">
        <v>2275</v>
      </c>
      <c r="F49" s="115" t="s">
        <v>2277</v>
      </c>
      <c r="G49" s="115" t="s">
        <v>2823</v>
      </c>
      <c r="H49" s="115" t="s">
        <v>2415</v>
      </c>
      <c r="I49" s="115"/>
    </row>
    <row r="50" spans="1:9" ht="25.25" customHeight="1" x14ac:dyDescent="0.35">
      <c r="A50" s="114">
        <v>2048</v>
      </c>
      <c r="B50" s="115" t="s">
        <v>2890</v>
      </c>
      <c r="C50" s="129">
        <v>49</v>
      </c>
      <c r="D50" s="115" t="s">
        <v>2891</v>
      </c>
      <c r="E50" s="115" t="s">
        <v>2287</v>
      </c>
      <c r="F50" s="115" t="s">
        <v>2284</v>
      </c>
      <c r="G50" s="115" t="s">
        <v>2823</v>
      </c>
      <c r="H50" s="115" t="s">
        <v>2415</v>
      </c>
      <c r="I50" s="115"/>
    </row>
    <row r="51" spans="1:9" ht="25.25" customHeight="1" x14ac:dyDescent="0.35">
      <c r="A51" s="114">
        <v>2050</v>
      </c>
      <c r="B51" s="115" t="s">
        <v>2892</v>
      </c>
      <c r="C51" s="129">
        <v>50</v>
      </c>
      <c r="D51" s="115" t="s">
        <v>2893</v>
      </c>
      <c r="E51" s="115" t="s">
        <v>2275</v>
      </c>
      <c r="F51" s="115" t="s">
        <v>2828</v>
      </c>
      <c r="G51" s="115" t="s">
        <v>2823</v>
      </c>
      <c r="H51" s="115" t="s">
        <v>2415</v>
      </c>
      <c r="I51" s="115"/>
    </row>
    <row r="52" spans="1:9" ht="25.25" customHeight="1" x14ac:dyDescent="0.35">
      <c r="A52" s="114">
        <v>2051</v>
      </c>
      <c r="B52" s="115" t="s">
        <v>2894</v>
      </c>
      <c r="C52" s="129">
        <v>51</v>
      </c>
      <c r="D52" s="115" t="s">
        <v>2314</v>
      </c>
      <c r="E52" s="115" t="s">
        <v>2275</v>
      </c>
      <c r="F52" s="115" t="s">
        <v>2282</v>
      </c>
      <c r="G52" s="115" t="s">
        <v>2823</v>
      </c>
      <c r="H52" s="115" t="s">
        <v>2415</v>
      </c>
      <c r="I52" s="115"/>
    </row>
    <row r="53" spans="1:9" ht="25.25" customHeight="1" x14ac:dyDescent="0.35">
      <c r="A53" s="114">
        <v>2052</v>
      </c>
      <c r="B53" s="115" t="s">
        <v>2895</v>
      </c>
      <c r="C53" s="129">
        <v>52</v>
      </c>
      <c r="D53" s="115" t="s">
        <v>2896</v>
      </c>
      <c r="E53" s="115" t="s">
        <v>2275</v>
      </c>
      <c r="F53" s="115" t="s">
        <v>2289</v>
      </c>
      <c r="G53" s="115" t="s">
        <v>2823</v>
      </c>
      <c r="H53" s="115" t="s">
        <v>2415</v>
      </c>
      <c r="I53" s="115"/>
    </row>
    <row r="54" spans="1:9" ht="25.25" customHeight="1" x14ac:dyDescent="0.35">
      <c r="A54" s="114">
        <v>2053</v>
      </c>
      <c r="B54" s="115" t="s">
        <v>2897</v>
      </c>
      <c r="C54" s="129">
        <v>53</v>
      </c>
      <c r="D54" s="115" t="s">
        <v>2898</v>
      </c>
      <c r="E54" s="115" t="s">
        <v>2275</v>
      </c>
      <c r="F54" s="115" t="s">
        <v>2284</v>
      </c>
      <c r="G54" s="115" t="s">
        <v>2823</v>
      </c>
      <c r="H54" s="115" t="s">
        <v>2415</v>
      </c>
      <c r="I54" s="115"/>
    </row>
    <row r="55" spans="1:9" ht="25.25" customHeight="1" x14ac:dyDescent="0.35">
      <c r="A55" s="114">
        <v>2054</v>
      </c>
      <c r="B55" s="115" t="s">
        <v>2900</v>
      </c>
      <c r="C55" s="129">
        <v>54</v>
      </c>
      <c r="D55" s="115" t="s">
        <v>2315</v>
      </c>
      <c r="E55" s="115" t="s">
        <v>2275</v>
      </c>
      <c r="F55" s="115" t="s">
        <v>2284</v>
      </c>
      <c r="G55" s="115" t="s">
        <v>2823</v>
      </c>
      <c r="H55" s="115" t="s">
        <v>2415</v>
      </c>
      <c r="I55" s="115"/>
    </row>
    <row r="56" spans="1:9" ht="25.25" customHeight="1" x14ac:dyDescent="0.35">
      <c r="A56" s="114">
        <v>2055</v>
      </c>
      <c r="B56" s="115" t="s">
        <v>2901</v>
      </c>
      <c r="C56" s="129">
        <v>55</v>
      </c>
      <c r="D56" s="115" t="s">
        <v>2316</v>
      </c>
      <c r="E56" s="115" t="s">
        <v>2275</v>
      </c>
      <c r="F56" s="115" t="s">
        <v>2277</v>
      </c>
      <c r="G56" s="115" t="s">
        <v>2823</v>
      </c>
      <c r="H56" s="115" t="s">
        <v>2415</v>
      </c>
      <c r="I56" s="115"/>
    </row>
    <row r="57" spans="1:9" ht="25.25" customHeight="1" x14ac:dyDescent="0.35">
      <c r="A57" s="114">
        <v>2088</v>
      </c>
      <c r="B57" s="115" t="s">
        <v>2902</v>
      </c>
      <c r="C57" s="129">
        <v>56</v>
      </c>
      <c r="D57" s="115" t="s">
        <v>2903</v>
      </c>
      <c r="E57" s="115" t="s">
        <v>2275</v>
      </c>
      <c r="F57" s="115" t="s">
        <v>2828</v>
      </c>
      <c r="G57" s="115" t="s">
        <v>2823</v>
      </c>
      <c r="H57" s="115" t="s">
        <v>2415</v>
      </c>
      <c r="I57" s="115"/>
    </row>
    <row r="58" spans="1:9" ht="25.25" customHeight="1" x14ac:dyDescent="0.35">
      <c r="A58" s="114">
        <v>2056</v>
      </c>
      <c r="B58" s="116" t="s">
        <v>492</v>
      </c>
      <c r="C58" s="129">
        <v>57</v>
      </c>
      <c r="D58" s="116" t="s">
        <v>2317</v>
      </c>
      <c r="E58" s="116" t="s">
        <v>2318</v>
      </c>
      <c r="F58" s="116" t="s">
        <v>2319</v>
      </c>
      <c r="G58" s="115" t="s">
        <v>2823</v>
      </c>
      <c r="H58" s="115" t="s">
        <v>2415</v>
      </c>
      <c r="I58" s="115"/>
    </row>
    <row r="59" spans="1:9" ht="25.25" customHeight="1" x14ac:dyDescent="0.35">
      <c r="A59" s="114">
        <v>2057</v>
      </c>
      <c r="B59" s="115" t="s">
        <v>2904</v>
      </c>
      <c r="C59" s="129">
        <v>58</v>
      </c>
      <c r="D59" s="115" t="s">
        <v>2320</v>
      </c>
      <c r="E59" s="115" t="s">
        <v>2275</v>
      </c>
      <c r="F59" s="115" t="s">
        <v>2277</v>
      </c>
      <c r="G59" s="115" t="s">
        <v>2823</v>
      </c>
      <c r="H59" s="115" t="s">
        <v>2415</v>
      </c>
      <c r="I59" s="115"/>
    </row>
    <row r="60" spans="1:9" ht="25.25" customHeight="1" x14ac:dyDescent="0.35">
      <c r="A60" s="114">
        <v>2058</v>
      </c>
      <c r="B60" s="115" t="s">
        <v>2905</v>
      </c>
      <c r="C60" s="129">
        <v>59</v>
      </c>
      <c r="D60" s="115" t="s">
        <v>2906</v>
      </c>
      <c r="E60" s="115" t="s">
        <v>2275</v>
      </c>
      <c r="F60" s="115" t="s">
        <v>2822</v>
      </c>
      <c r="G60" s="115" t="s">
        <v>2823</v>
      </c>
      <c r="H60" s="115" t="s">
        <v>2415</v>
      </c>
      <c r="I60" s="115"/>
    </row>
    <row r="61" spans="1:9" ht="25.25" customHeight="1" x14ac:dyDescent="0.35">
      <c r="A61" s="114">
        <v>2059</v>
      </c>
      <c r="B61" s="115" t="s">
        <v>2907</v>
      </c>
      <c r="C61" s="129">
        <v>60</v>
      </c>
      <c r="D61" s="115" t="s">
        <v>2321</v>
      </c>
      <c r="E61" s="115" t="s">
        <v>2275</v>
      </c>
      <c r="F61" s="115" t="s">
        <v>2282</v>
      </c>
      <c r="G61" s="115" t="s">
        <v>2823</v>
      </c>
      <c r="H61" s="115" t="s">
        <v>2415</v>
      </c>
      <c r="I61" s="115"/>
    </row>
    <row r="62" spans="1:9" ht="25.25" customHeight="1" x14ac:dyDescent="0.35">
      <c r="A62" s="114">
        <v>2060</v>
      </c>
      <c r="B62" s="115" t="s">
        <v>505</v>
      </c>
      <c r="C62" s="129">
        <v>61</v>
      </c>
      <c r="D62" s="115" t="s">
        <v>2322</v>
      </c>
      <c r="E62" s="115" t="s">
        <v>2275</v>
      </c>
      <c r="F62" s="115" t="s">
        <v>2284</v>
      </c>
      <c r="G62" s="115" t="s">
        <v>2823</v>
      </c>
      <c r="H62" s="115" t="s">
        <v>2415</v>
      </c>
      <c r="I62" s="115"/>
    </row>
    <row r="63" spans="1:9" ht="25.25" customHeight="1" x14ac:dyDescent="0.35">
      <c r="A63" s="114">
        <v>2061</v>
      </c>
      <c r="B63" s="115" t="s">
        <v>2908</v>
      </c>
      <c r="C63" s="129">
        <v>62</v>
      </c>
      <c r="D63" s="115" t="s">
        <v>2323</v>
      </c>
      <c r="E63" s="115" t="s">
        <v>2275</v>
      </c>
      <c r="F63" s="115" t="s">
        <v>2282</v>
      </c>
      <c r="G63" s="115" t="s">
        <v>2823</v>
      </c>
      <c r="H63" s="115" t="s">
        <v>2415</v>
      </c>
      <c r="I63" s="115"/>
    </row>
    <row r="64" spans="1:9" ht="25.25" customHeight="1" x14ac:dyDescent="0.35">
      <c r="A64" s="114">
        <v>2062</v>
      </c>
      <c r="B64" s="115" t="s">
        <v>2909</v>
      </c>
      <c r="C64" s="129">
        <v>63</v>
      </c>
      <c r="D64" s="115" t="s">
        <v>2910</v>
      </c>
      <c r="E64" s="115" t="s">
        <v>2275</v>
      </c>
      <c r="F64" s="115" t="s">
        <v>2284</v>
      </c>
      <c r="G64" s="115" t="s">
        <v>2823</v>
      </c>
      <c r="H64" s="115" t="s">
        <v>2415</v>
      </c>
      <c r="I64" s="115"/>
    </row>
    <row r="65" spans="1:9" ht="25.25" customHeight="1" x14ac:dyDescent="0.35">
      <c r="A65" s="114">
        <v>2063</v>
      </c>
      <c r="B65" s="115" t="s">
        <v>2911</v>
      </c>
      <c r="C65" s="129">
        <v>64</v>
      </c>
      <c r="D65" s="115" t="s">
        <v>2912</v>
      </c>
      <c r="E65" s="115" t="s">
        <v>2275</v>
      </c>
      <c r="F65" s="115" t="s">
        <v>2284</v>
      </c>
      <c r="G65" s="115" t="s">
        <v>2823</v>
      </c>
      <c r="H65" s="115" t="s">
        <v>2415</v>
      </c>
      <c r="I65" s="115"/>
    </row>
    <row r="66" spans="1:9" ht="25.25" customHeight="1" x14ac:dyDescent="0.35">
      <c r="A66" s="114">
        <v>2064</v>
      </c>
      <c r="B66" s="115" t="s">
        <v>2913</v>
      </c>
      <c r="C66" s="129">
        <v>65</v>
      </c>
      <c r="D66" s="115" t="s">
        <v>2914</v>
      </c>
      <c r="E66" s="115" t="s">
        <v>2287</v>
      </c>
      <c r="F66" s="115" t="s">
        <v>2277</v>
      </c>
      <c r="G66" s="115" t="s">
        <v>2823</v>
      </c>
      <c r="H66" s="115" t="s">
        <v>2415</v>
      </c>
      <c r="I66" s="115"/>
    </row>
    <row r="67" spans="1:9" ht="25.25" customHeight="1" x14ac:dyDescent="0.35">
      <c r="A67" s="114">
        <v>2065</v>
      </c>
      <c r="B67" s="115" t="s">
        <v>2915</v>
      </c>
      <c r="C67" s="129">
        <v>66</v>
      </c>
      <c r="D67" s="115" t="s">
        <v>2916</v>
      </c>
      <c r="E67" s="115" t="s">
        <v>2275</v>
      </c>
      <c r="F67" s="115" t="s">
        <v>2277</v>
      </c>
      <c r="G67" s="115" t="s">
        <v>2823</v>
      </c>
      <c r="H67" s="115" t="s">
        <v>2415</v>
      </c>
      <c r="I67" s="115"/>
    </row>
    <row r="68" spans="1:9" ht="25.25" customHeight="1" x14ac:dyDescent="0.35">
      <c r="A68" s="114">
        <v>2066</v>
      </c>
      <c r="B68" s="115" t="s">
        <v>2917</v>
      </c>
      <c r="C68" s="129">
        <v>67</v>
      </c>
      <c r="D68" s="115" t="s">
        <v>2918</v>
      </c>
      <c r="E68" s="115" t="s">
        <v>2275</v>
      </c>
      <c r="F68" s="115" t="s">
        <v>2289</v>
      </c>
      <c r="G68" s="115" t="s">
        <v>2823</v>
      </c>
      <c r="H68" s="115" t="s">
        <v>2415</v>
      </c>
      <c r="I68" s="115"/>
    </row>
    <row r="69" spans="1:9" ht="25.25" customHeight="1" x14ac:dyDescent="0.35">
      <c r="A69" s="114">
        <v>2067</v>
      </c>
      <c r="B69" s="115" t="s">
        <v>2919</v>
      </c>
      <c r="C69" s="129">
        <v>68</v>
      </c>
      <c r="D69" s="115" t="s">
        <v>2324</v>
      </c>
      <c r="E69" s="115" t="s">
        <v>2287</v>
      </c>
      <c r="F69" s="115" t="s">
        <v>2289</v>
      </c>
      <c r="G69" s="115" t="s">
        <v>2823</v>
      </c>
      <c r="H69" s="115" t="s">
        <v>2415</v>
      </c>
      <c r="I69" s="115"/>
    </row>
    <row r="70" spans="1:9" ht="25.25" customHeight="1" x14ac:dyDescent="0.35">
      <c r="A70" s="114">
        <v>2068</v>
      </c>
      <c r="B70" s="115" t="s">
        <v>2920</v>
      </c>
      <c r="C70" s="129">
        <v>69</v>
      </c>
      <c r="D70" s="115" t="s">
        <v>2325</v>
      </c>
      <c r="E70" s="115" t="s">
        <v>2275</v>
      </c>
      <c r="F70" s="115" t="s">
        <v>2822</v>
      </c>
      <c r="G70" s="115" t="s">
        <v>2823</v>
      </c>
      <c r="H70" s="115" t="s">
        <v>2415</v>
      </c>
      <c r="I70" s="115"/>
    </row>
    <row r="71" spans="1:9" ht="25.25" customHeight="1" x14ac:dyDescent="0.35">
      <c r="A71" s="114">
        <v>2069</v>
      </c>
      <c r="B71" s="115" t="s">
        <v>2921</v>
      </c>
      <c r="C71" s="129">
        <v>70</v>
      </c>
      <c r="D71" s="115" t="s">
        <v>2922</v>
      </c>
      <c r="E71" s="115" t="s">
        <v>2275</v>
      </c>
      <c r="F71" s="115" t="s">
        <v>2284</v>
      </c>
      <c r="G71" s="115" t="s">
        <v>2823</v>
      </c>
      <c r="H71" s="115" t="s">
        <v>2415</v>
      </c>
      <c r="I71" s="115"/>
    </row>
    <row r="72" spans="1:9" ht="25.25" customHeight="1" x14ac:dyDescent="0.35">
      <c r="A72" s="114">
        <v>2070</v>
      </c>
      <c r="B72" s="115" t="s">
        <v>2923</v>
      </c>
      <c r="C72" s="129">
        <v>71</v>
      </c>
      <c r="D72" s="115" t="s">
        <v>2924</v>
      </c>
      <c r="E72" s="115" t="s">
        <v>2275</v>
      </c>
      <c r="F72" s="115" t="s">
        <v>2289</v>
      </c>
      <c r="G72" s="115" t="s">
        <v>2823</v>
      </c>
      <c r="H72" s="115" t="s">
        <v>2415</v>
      </c>
      <c r="I72" s="115"/>
    </row>
    <row r="73" spans="1:9" ht="25.25" customHeight="1" x14ac:dyDescent="0.35">
      <c r="A73" s="114">
        <v>2071</v>
      </c>
      <c r="B73" s="115" t="s">
        <v>2925</v>
      </c>
      <c r="C73" s="129">
        <v>72</v>
      </c>
      <c r="D73" s="115" t="s">
        <v>2326</v>
      </c>
      <c r="E73" s="115" t="s">
        <v>2275</v>
      </c>
      <c r="F73" s="115" t="s">
        <v>2277</v>
      </c>
      <c r="G73" s="115" t="s">
        <v>2823</v>
      </c>
      <c r="H73" s="115" t="s">
        <v>2415</v>
      </c>
      <c r="I73" s="115"/>
    </row>
    <row r="74" spans="1:9" ht="25.25" customHeight="1" x14ac:dyDescent="0.35">
      <c r="A74" s="114">
        <v>2072</v>
      </c>
      <c r="B74" s="115" t="s">
        <v>2926</v>
      </c>
      <c r="C74" s="129">
        <v>73</v>
      </c>
      <c r="D74" s="115" t="s">
        <v>2327</v>
      </c>
      <c r="E74" s="115" t="s">
        <v>2275</v>
      </c>
      <c r="F74" s="115" t="s">
        <v>2282</v>
      </c>
      <c r="G74" s="115" t="s">
        <v>2823</v>
      </c>
      <c r="H74" s="115" t="s">
        <v>2415</v>
      </c>
      <c r="I74" s="115"/>
    </row>
    <row r="75" spans="1:9" ht="25.25" customHeight="1" x14ac:dyDescent="0.35">
      <c r="A75" s="114">
        <v>2073</v>
      </c>
      <c r="B75" s="115" t="s">
        <v>2927</v>
      </c>
      <c r="C75" s="129">
        <v>74</v>
      </c>
      <c r="D75" s="115" t="s">
        <v>2328</v>
      </c>
      <c r="E75" s="115" t="s">
        <v>2281</v>
      </c>
      <c r="F75" s="115" t="s">
        <v>2277</v>
      </c>
      <c r="G75" s="115" t="s">
        <v>2823</v>
      </c>
      <c r="H75" s="115" t="s">
        <v>2415</v>
      </c>
      <c r="I75" s="115"/>
    </row>
    <row r="76" spans="1:9" ht="25.25" customHeight="1" x14ac:dyDescent="0.35">
      <c r="A76" s="114">
        <v>2122</v>
      </c>
      <c r="B76" s="115" t="s">
        <v>681</v>
      </c>
      <c r="C76" s="129">
        <v>75</v>
      </c>
      <c r="D76" s="115" t="s">
        <v>2361</v>
      </c>
      <c r="E76" s="115" t="s">
        <v>2275</v>
      </c>
      <c r="F76" s="115" t="s">
        <v>2289</v>
      </c>
      <c r="G76" s="115" t="s">
        <v>2823</v>
      </c>
      <c r="H76" s="115" t="s">
        <v>2415</v>
      </c>
      <c r="I76" s="115"/>
    </row>
    <row r="77" spans="1:9" ht="25.25" customHeight="1" x14ac:dyDescent="0.35">
      <c r="A77" s="117">
        <v>2238</v>
      </c>
      <c r="B77" s="115" t="s">
        <v>990</v>
      </c>
      <c r="C77" s="129">
        <v>76</v>
      </c>
      <c r="D77" s="115"/>
      <c r="E77" s="115" t="s">
        <v>2275</v>
      </c>
      <c r="F77" s="115" t="s">
        <v>2284</v>
      </c>
      <c r="G77" s="115" t="s">
        <v>2823</v>
      </c>
      <c r="H77" s="115" t="s">
        <v>2576</v>
      </c>
      <c r="I77" s="115"/>
    </row>
    <row r="78" spans="1:9" ht="25.25" customHeight="1" x14ac:dyDescent="0.35">
      <c r="A78" s="114">
        <v>2075</v>
      </c>
      <c r="B78" s="115" t="s">
        <v>2928</v>
      </c>
      <c r="C78" s="129">
        <v>77</v>
      </c>
      <c r="D78" s="115" t="s">
        <v>2329</v>
      </c>
      <c r="E78" s="115" t="s">
        <v>2275</v>
      </c>
      <c r="F78" s="115" t="s">
        <v>2277</v>
      </c>
      <c r="G78" s="115" t="s">
        <v>2823</v>
      </c>
      <c r="H78" s="115" t="s">
        <v>2415</v>
      </c>
      <c r="I78" s="115"/>
    </row>
    <row r="79" spans="1:9" ht="25.25" customHeight="1" x14ac:dyDescent="0.35">
      <c r="A79" s="114">
        <v>2076</v>
      </c>
      <c r="B79" s="115" t="s">
        <v>2929</v>
      </c>
      <c r="C79" s="129">
        <v>78</v>
      </c>
      <c r="D79" s="115" t="s">
        <v>2930</v>
      </c>
      <c r="E79" s="115" t="s">
        <v>2275</v>
      </c>
      <c r="F79" s="115" t="s">
        <v>2828</v>
      </c>
      <c r="G79" s="115" t="s">
        <v>2823</v>
      </c>
      <c r="H79" s="115" t="s">
        <v>2415</v>
      </c>
      <c r="I79" s="115"/>
    </row>
    <row r="80" spans="1:9" ht="25.25" customHeight="1" x14ac:dyDescent="0.35">
      <c r="A80" s="114">
        <v>2077</v>
      </c>
      <c r="B80" s="115" t="s">
        <v>2931</v>
      </c>
      <c r="C80" s="129">
        <v>79</v>
      </c>
      <c r="D80" s="115" t="s">
        <v>2932</v>
      </c>
      <c r="E80" s="115" t="s">
        <v>2275</v>
      </c>
      <c r="F80" s="115" t="s">
        <v>2330</v>
      </c>
      <c r="G80" s="115" t="s">
        <v>2823</v>
      </c>
      <c r="H80" s="115" t="s">
        <v>2415</v>
      </c>
      <c r="I80" s="115"/>
    </row>
    <row r="81" spans="1:9" ht="25.25" customHeight="1" x14ac:dyDescent="0.35">
      <c r="A81" s="117">
        <v>2191</v>
      </c>
      <c r="B81" s="115" t="s">
        <v>2933</v>
      </c>
      <c r="C81" s="129">
        <v>80</v>
      </c>
      <c r="D81" s="115"/>
      <c r="E81" s="115" t="s">
        <v>2275</v>
      </c>
      <c r="F81" s="118" t="s">
        <v>2304</v>
      </c>
      <c r="G81" s="115" t="s">
        <v>2823</v>
      </c>
      <c r="H81" s="115" t="s">
        <v>2576</v>
      </c>
      <c r="I81" s="115"/>
    </row>
    <row r="82" spans="1:9" ht="25.25" customHeight="1" x14ac:dyDescent="0.35">
      <c r="A82" s="114">
        <v>2078</v>
      </c>
      <c r="B82" s="115" t="s">
        <v>556</v>
      </c>
      <c r="C82" s="129">
        <v>81</v>
      </c>
      <c r="D82" s="115" t="s">
        <v>2331</v>
      </c>
      <c r="E82" s="115" t="s">
        <v>2275</v>
      </c>
      <c r="F82" s="115" t="s">
        <v>2934</v>
      </c>
      <c r="G82" s="115" t="s">
        <v>2823</v>
      </c>
      <c r="H82" s="115" t="s">
        <v>2415</v>
      </c>
      <c r="I82" s="115"/>
    </row>
    <row r="83" spans="1:9" ht="25.25" customHeight="1" x14ac:dyDescent="0.35">
      <c r="A83" s="114">
        <v>2079</v>
      </c>
      <c r="B83" s="115" t="s">
        <v>2935</v>
      </c>
      <c r="C83" s="129">
        <v>82</v>
      </c>
      <c r="D83" s="115" t="s">
        <v>2936</v>
      </c>
      <c r="E83" s="115" t="s">
        <v>2275</v>
      </c>
      <c r="F83" s="115" t="s">
        <v>2277</v>
      </c>
      <c r="G83" s="115" t="s">
        <v>2823</v>
      </c>
      <c r="H83" s="115" t="s">
        <v>2415</v>
      </c>
      <c r="I83" s="115"/>
    </row>
    <row r="84" spans="1:9" ht="25.25" customHeight="1" x14ac:dyDescent="0.35">
      <c r="A84" s="114">
        <v>2080</v>
      </c>
      <c r="B84" s="115" t="s">
        <v>2937</v>
      </c>
      <c r="C84" s="129">
        <v>83</v>
      </c>
      <c r="D84" s="115" t="s">
        <v>2938</v>
      </c>
      <c r="E84" s="115" t="s">
        <v>2275</v>
      </c>
      <c r="F84" s="115" t="s">
        <v>2277</v>
      </c>
      <c r="G84" s="115" t="s">
        <v>2823</v>
      </c>
      <c r="H84" s="115" t="s">
        <v>2415</v>
      </c>
      <c r="I84" s="115"/>
    </row>
    <row r="85" spans="1:9" ht="25.25" customHeight="1" x14ac:dyDescent="0.35">
      <c r="A85" s="114">
        <v>2081</v>
      </c>
      <c r="B85" s="115" t="s">
        <v>2939</v>
      </c>
      <c r="C85" s="129">
        <v>84</v>
      </c>
      <c r="D85" s="115" t="s">
        <v>2332</v>
      </c>
      <c r="E85" s="115" t="s">
        <v>2275</v>
      </c>
      <c r="F85" s="115" t="s">
        <v>2333</v>
      </c>
      <c r="G85" s="115" t="s">
        <v>2823</v>
      </c>
      <c r="H85" s="115" t="s">
        <v>2415</v>
      </c>
      <c r="I85" s="115"/>
    </row>
    <row r="86" spans="1:9" ht="25.25" customHeight="1" x14ac:dyDescent="0.35">
      <c r="A86" s="114">
        <v>2165</v>
      </c>
      <c r="B86" s="115" t="s">
        <v>2940</v>
      </c>
      <c r="C86" s="129">
        <v>85</v>
      </c>
      <c r="D86" s="115"/>
      <c r="E86" s="115" t="s">
        <v>2275</v>
      </c>
      <c r="F86" s="115" t="s">
        <v>2330</v>
      </c>
      <c r="G86" s="115" t="s">
        <v>2823</v>
      </c>
      <c r="H86" s="115" t="s">
        <v>2415</v>
      </c>
      <c r="I86" s="115"/>
    </row>
    <row r="87" spans="1:9" ht="25.25" customHeight="1" x14ac:dyDescent="0.35">
      <c r="A87" s="114">
        <v>2082</v>
      </c>
      <c r="B87" s="115" t="s">
        <v>2941</v>
      </c>
      <c r="C87" s="129">
        <v>86</v>
      </c>
      <c r="D87" s="115" t="s">
        <v>2942</v>
      </c>
      <c r="E87" s="115" t="s">
        <v>2275</v>
      </c>
      <c r="F87" s="115" t="s">
        <v>2289</v>
      </c>
      <c r="G87" s="115" t="s">
        <v>2823</v>
      </c>
      <c r="H87" s="115" t="s">
        <v>2415</v>
      </c>
      <c r="I87" s="115"/>
    </row>
    <row r="88" spans="1:9" ht="25.25" customHeight="1" x14ac:dyDescent="0.35">
      <c r="A88" s="114">
        <v>2083</v>
      </c>
      <c r="B88" s="115" t="s">
        <v>2943</v>
      </c>
      <c r="C88" s="129">
        <v>87</v>
      </c>
      <c r="D88" s="115" t="s">
        <v>2334</v>
      </c>
      <c r="E88" s="115" t="s">
        <v>2275</v>
      </c>
      <c r="F88" s="115" t="s">
        <v>2284</v>
      </c>
      <c r="G88" s="115" t="s">
        <v>2823</v>
      </c>
      <c r="H88" s="115" t="s">
        <v>2415</v>
      </c>
      <c r="I88" s="115"/>
    </row>
    <row r="89" spans="1:9" ht="25.25" customHeight="1" x14ac:dyDescent="0.35">
      <c r="A89" s="114">
        <v>2084</v>
      </c>
      <c r="B89" s="115" t="s">
        <v>2944</v>
      </c>
      <c r="C89" s="129">
        <v>88</v>
      </c>
      <c r="D89" s="115" t="s">
        <v>2335</v>
      </c>
      <c r="E89" s="115" t="s">
        <v>2275</v>
      </c>
      <c r="F89" s="115" t="s">
        <v>2333</v>
      </c>
      <c r="G89" s="115" t="s">
        <v>2823</v>
      </c>
      <c r="H89" s="115" t="s">
        <v>2415</v>
      </c>
      <c r="I89" s="115"/>
    </row>
    <row r="90" spans="1:9" ht="25.25" customHeight="1" x14ac:dyDescent="0.35">
      <c r="A90" s="114">
        <v>2085</v>
      </c>
      <c r="B90" s="115" t="s">
        <v>2945</v>
      </c>
      <c r="C90" s="129">
        <v>89</v>
      </c>
      <c r="D90" s="115" t="s">
        <v>2336</v>
      </c>
      <c r="E90" s="115" t="s">
        <v>2275</v>
      </c>
      <c r="F90" s="115" t="s">
        <v>2277</v>
      </c>
      <c r="G90" s="115" t="s">
        <v>2823</v>
      </c>
      <c r="H90" s="115" t="s">
        <v>2415</v>
      </c>
      <c r="I90" s="115"/>
    </row>
    <row r="91" spans="1:9" ht="25.25" customHeight="1" x14ac:dyDescent="0.35">
      <c r="A91" s="114">
        <v>2086</v>
      </c>
      <c r="B91" s="115" t="s">
        <v>2946</v>
      </c>
      <c r="C91" s="129">
        <v>90</v>
      </c>
      <c r="D91" s="115" t="s">
        <v>2337</v>
      </c>
      <c r="E91" s="115" t="s">
        <v>2275</v>
      </c>
      <c r="F91" s="115" t="s">
        <v>2277</v>
      </c>
      <c r="G91" s="115" t="s">
        <v>2823</v>
      </c>
      <c r="H91" s="115" t="s">
        <v>2415</v>
      </c>
      <c r="I91" s="115"/>
    </row>
    <row r="92" spans="1:9" ht="25.25" customHeight="1" x14ac:dyDescent="0.35">
      <c r="A92" s="114">
        <v>2087</v>
      </c>
      <c r="B92" s="115" t="s">
        <v>2947</v>
      </c>
      <c r="C92" s="129">
        <v>91</v>
      </c>
      <c r="D92" s="115" t="s">
        <v>2338</v>
      </c>
      <c r="E92" s="115" t="s">
        <v>2275</v>
      </c>
      <c r="F92" s="115" t="s">
        <v>2284</v>
      </c>
      <c r="G92" s="115" t="s">
        <v>2823</v>
      </c>
      <c r="H92" s="115" t="s">
        <v>2415</v>
      </c>
      <c r="I92" s="115"/>
    </row>
    <row r="93" spans="1:9" ht="25.25" customHeight="1" x14ac:dyDescent="0.35">
      <c r="A93" s="114">
        <v>2089</v>
      </c>
      <c r="B93" s="115" t="s">
        <v>2948</v>
      </c>
      <c r="C93" s="129">
        <v>92</v>
      </c>
      <c r="D93" s="115" t="s">
        <v>2339</v>
      </c>
      <c r="E93" s="115" t="s">
        <v>2275</v>
      </c>
      <c r="F93" s="115" t="s">
        <v>2277</v>
      </c>
      <c r="G93" s="115" t="s">
        <v>2823</v>
      </c>
      <c r="H93" s="115" t="s">
        <v>2415</v>
      </c>
      <c r="I93" s="115"/>
    </row>
    <row r="94" spans="1:9" ht="25.25" customHeight="1" x14ac:dyDescent="0.35">
      <c r="A94" s="114">
        <v>2090</v>
      </c>
      <c r="B94" s="115" t="s">
        <v>2949</v>
      </c>
      <c r="C94" s="129">
        <v>93</v>
      </c>
      <c r="D94" s="115" t="s">
        <v>2340</v>
      </c>
      <c r="E94" s="115" t="s">
        <v>2275</v>
      </c>
      <c r="F94" s="115" t="s">
        <v>2289</v>
      </c>
      <c r="G94" s="115" t="s">
        <v>2823</v>
      </c>
      <c r="H94" s="115" t="s">
        <v>2415</v>
      </c>
      <c r="I94" s="115"/>
    </row>
    <row r="95" spans="1:9" ht="25.25" customHeight="1" x14ac:dyDescent="0.35">
      <c r="A95" s="114">
        <v>2091</v>
      </c>
      <c r="B95" s="118" t="s">
        <v>2950</v>
      </c>
      <c r="C95" s="129">
        <v>94</v>
      </c>
      <c r="D95" s="115" t="s">
        <v>2341</v>
      </c>
      <c r="E95" s="115" t="s">
        <v>2275</v>
      </c>
      <c r="F95" s="115" t="s">
        <v>2289</v>
      </c>
      <c r="G95" s="115" t="s">
        <v>2823</v>
      </c>
      <c r="H95" s="115" t="s">
        <v>2415</v>
      </c>
      <c r="I95" s="115"/>
    </row>
    <row r="96" spans="1:9" ht="25.25" customHeight="1" x14ac:dyDescent="0.35">
      <c r="A96" s="114">
        <v>2092</v>
      </c>
      <c r="B96" s="115" t="s">
        <v>2951</v>
      </c>
      <c r="C96" s="129">
        <v>95</v>
      </c>
      <c r="D96" s="115" t="s">
        <v>2952</v>
      </c>
      <c r="E96" s="115" t="s">
        <v>2275</v>
      </c>
      <c r="F96" s="115" t="s">
        <v>2284</v>
      </c>
      <c r="G96" s="115" t="s">
        <v>2823</v>
      </c>
      <c r="H96" s="115" t="s">
        <v>2415</v>
      </c>
      <c r="I96" s="115"/>
    </row>
    <row r="97" spans="1:9" ht="25.25" customHeight="1" x14ac:dyDescent="0.35">
      <c r="A97" s="114">
        <v>2093</v>
      </c>
      <c r="B97" s="115" t="s">
        <v>2953</v>
      </c>
      <c r="C97" s="129">
        <v>96</v>
      </c>
      <c r="D97" s="115" t="s">
        <v>2954</v>
      </c>
      <c r="E97" s="115" t="s">
        <v>2275</v>
      </c>
      <c r="F97" s="115" t="s">
        <v>2289</v>
      </c>
      <c r="G97" s="115" t="s">
        <v>2823</v>
      </c>
      <c r="H97" s="115" t="s">
        <v>2415</v>
      </c>
      <c r="I97" s="115"/>
    </row>
    <row r="98" spans="1:9" ht="25.25" customHeight="1" x14ac:dyDescent="0.35">
      <c r="A98" s="114">
        <v>2094</v>
      </c>
      <c r="B98" s="115" t="s">
        <v>2955</v>
      </c>
      <c r="C98" s="129">
        <v>97</v>
      </c>
      <c r="D98" s="115" t="s">
        <v>2956</v>
      </c>
      <c r="E98" s="115" t="s">
        <v>2275</v>
      </c>
      <c r="F98" s="115" t="s">
        <v>2284</v>
      </c>
      <c r="G98" s="115" t="s">
        <v>2823</v>
      </c>
      <c r="H98" s="115" t="s">
        <v>2415</v>
      </c>
      <c r="I98" s="115"/>
    </row>
    <row r="99" spans="1:9" ht="25.25" customHeight="1" x14ac:dyDescent="0.35">
      <c r="A99" s="114">
        <v>2095</v>
      </c>
      <c r="B99" s="115" t="s">
        <v>2957</v>
      </c>
      <c r="C99" s="129">
        <v>98</v>
      </c>
      <c r="D99" s="115" t="s">
        <v>2958</v>
      </c>
      <c r="E99" s="115" t="s">
        <v>2275</v>
      </c>
      <c r="F99" s="115" t="s">
        <v>2822</v>
      </c>
      <c r="G99" s="115" t="s">
        <v>2823</v>
      </c>
      <c r="H99" s="115" t="s">
        <v>2415</v>
      </c>
      <c r="I99" s="115"/>
    </row>
    <row r="100" spans="1:9" ht="25.25" customHeight="1" x14ac:dyDescent="0.35">
      <c r="A100" s="114">
        <v>2096</v>
      </c>
      <c r="B100" s="115" t="s">
        <v>2959</v>
      </c>
      <c r="C100" s="129">
        <v>99</v>
      </c>
      <c r="D100" s="115" t="s">
        <v>2342</v>
      </c>
      <c r="E100" s="115" t="s">
        <v>2275</v>
      </c>
      <c r="F100" s="115" t="s">
        <v>2277</v>
      </c>
      <c r="G100" s="115" t="s">
        <v>2823</v>
      </c>
      <c r="H100" s="115" t="s">
        <v>2415</v>
      </c>
      <c r="I100" s="115"/>
    </row>
    <row r="101" spans="1:9" ht="25.25" customHeight="1" x14ac:dyDescent="0.35">
      <c r="A101" s="114">
        <v>2097</v>
      </c>
      <c r="B101" s="115" t="s">
        <v>2960</v>
      </c>
      <c r="C101" s="129">
        <v>100</v>
      </c>
      <c r="D101" s="115" t="s">
        <v>2961</v>
      </c>
      <c r="E101" s="115" t="s">
        <v>2275</v>
      </c>
      <c r="F101" s="115" t="s">
        <v>2845</v>
      </c>
      <c r="G101" s="115" t="s">
        <v>2823</v>
      </c>
      <c r="H101" s="115" t="s">
        <v>2415</v>
      </c>
      <c r="I101" s="115"/>
    </row>
    <row r="102" spans="1:9" ht="25.25" customHeight="1" x14ac:dyDescent="0.35">
      <c r="A102" s="114">
        <v>2099</v>
      </c>
      <c r="B102" s="115" t="s">
        <v>2962</v>
      </c>
      <c r="C102" s="129">
        <v>101</v>
      </c>
      <c r="D102" s="115" t="s">
        <v>2963</v>
      </c>
      <c r="E102" s="115" t="s">
        <v>2275</v>
      </c>
      <c r="F102" s="115" t="s">
        <v>2284</v>
      </c>
      <c r="G102" s="115" t="s">
        <v>2823</v>
      </c>
      <c r="H102" s="115" t="s">
        <v>2415</v>
      </c>
      <c r="I102" s="115"/>
    </row>
    <row r="103" spans="1:9" ht="25.25" customHeight="1" x14ac:dyDescent="0.35">
      <c r="A103" s="114">
        <v>2100</v>
      </c>
      <c r="B103" s="115" t="s">
        <v>2964</v>
      </c>
      <c r="C103" s="129">
        <v>102</v>
      </c>
      <c r="D103" s="115" t="s">
        <v>2965</v>
      </c>
      <c r="E103" s="115" t="s">
        <v>2275</v>
      </c>
      <c r="F103" s="115" t="s">
        <v>2289</v>
      </c>
      <c r="G103" s="115" t="s">
        <v>2823</v>
      </c>
      <c r="H103" s="115" t="s">
        <v>2415</v>
      </c>
      <c r="I103" s="115"/>
    </row>
    <row r="104" spans="1:9" ht="25.25" customHeight="1" x14ac:dyDescent="0.35">
      <c r="A104" s="114">
        <v>2101</v>
      </c>
      <c r="B104" s="115" t="s">
        <v>2966</v>
      </c>
      <c r="C104" s="129">
        <v>103</v>
      </c>
      <c r="D104" s="115" t="s">
        <v>2343</v>
      </c>
      <c r="E104" s="115" t="s">
        <v>2275</v>
      </c>
      <c r="F104" s="115" t="s">
        <v>2822</v>
      </c>
      <c r="G104" s="115" t="s">
        <v>2823</v>
      </c>
      <c r="H104" s="115" t="s">
        <v>2415</v>
      </c>
      <c r="I104" s="115"/>
    </row>
    <row r="105" spans="1:9" ht="25.25" customHeight="1" x14ac:dyDescent="0.35">
      <c r="A105" s="114">
        <v>2102</v>
      </c>
      <c r="B105" s="115" t="s">
        <v>2967</v>
      </c>
      <c r="C105" s="129">
        <v>104</v>
      </c>
      <c r="D105" s="115" t="s">
        <v>2344</v>
      </c>
      <c r="E105" s="115" t="s">
        <v>2275</v>
      </c>
      <c r="F105" s="115" t="s">
        <v>2277</v>
      </c>
      <c r="G105" s="115" t="s">
        <v>2823</v>
      </c>
      <c r="H105" s="115" t="s">
        <v>2415</v>
      </c>
      <c r="I105" s="115"/>
    </row>
    <row r="106" spans="1:9" ht="25.25" customHeight="1" x14ac:dyDescent="0.35">
      <c r="A106" s="114">
        <v>2103</v>
      </c>
      <c r="B106" s="115" t="s">
        <v>2968</v>
      </c>
      <c r="C106" s="129">
        <v>105</v>
      </c>
      <c r="D106" s="115" t="s">
        <v>2345</v>
      </c>
      <c r="E106" s="115" t="s">
        <v>2275</v>
      </c>
      <c r="F106" s="115" t="s">
        <v>2284</v>
      </c>
      <c r="G106" s="115" t="s">
        <v>2823</v>
      </c>
      <c r="H106" s="115" t="s">
        <v>2415</v>
      </c>
      <c r="I106" s="115"/>
    </row>
    <row r="107" spans="1:9" ht="25.25" customHeight="1" x14ac:dyDescent="0.35">
      <c r="A107" s="114">
        <v>2104</v>
      </c>
      <c r="B107" s="115" t="s">
        <v>2969</v>
      </c>
      <c r="C107" s="129">
        <v>106</v>
      </c>
      <c r="D107" s="115" t="s">
        <v>2346</v>
      </c>
      <c r="E107" s="115" t="s">
        <v>2275</v>
      </c>
      <c r="F107" s="115" t="s">
        <v>2330</v>
      </c>
      <c r="G107" s="115" t="s">
        <v>2823</v>
      </c>
      <c r="H107" s="115" t="s">
        <v>2415</v>
      </c>
      <c r="I107" s="115"/>
    </row>
    <row r="108" spans="1:9" ht="25.25" customHeight="1" x14ac:dyDescent="0.35">
      <c r="A108" s="114">
        <v>2105</v>
      </c>
      <c r="B108" s="115" t="s">
        <v>2970</v>
      </c>
      <c r="C108" s="129">
        <v>107</v>
      </c>
      <c r="D108" s="115" t="s">
        <v>2971</v>
      </c>
      <c r="E108" s="115" t="s">
        <v>2275</v>
      </c>
      <c r="F108" s="115" t="s">
        <v>2284</v>
      </c>
      <c r="G108" s="115" t="s">
        <v>2823</v>
      </c>
      <c r="H108" s="115" t="s">
        <v>2415</v>
      </c>
      <c r="I108" s="115"/>
    </row>
    <row r="109" spans="1:9" ht="25.25" customHeight="1" x14ac:dyDescent="0.35">
      <c r="A109" s="114">
        <v>2106</v>
      </c>
      <c r="B109" s="115" t="s">
        <v>2972</v>
      </c>
      <c r="C109" s="129">
        <v>108</v>
      </c>
      <c r="D109" s="115" t="s">
        <v>2347</v>
      </c>
      <c r="E109" s="115" t="s">
        <v>2275</v>
      </c>
      <c r="F109" s="115" t="s">
        <v>2330</v>
      </c>
      <c r="G109" s="115" t="s">
        <v>2823</v>
      </c>
      <c r="H109" s="115" t="s">
        <v>2415</v>
      </c>
      <c r="I109" s="115"/>
    </row>
    <row r="110" spans="1:9" ht="25.25" customHeight="1" x14ac:dyDescent="0.35">
      <c r="A110" s="114">
        <v>2107</v>
      </c>
      <c r="B110" s="115" t="s">
        <v>2973</v>
      </c>
      <c r="C110" s="129">
        <v>109</v>
      </c>
      <c r="D110" s="115" t="s">
        <v>2348</v>
      </c>
      <c r="E110" s="115" t="s">
        <v>2275</v>
      </c>
      <c r="F110" s="115" t="s">
        <v>2282</v>
      </c>
      <c r="G110" s="115" t="s">
        <v>2823</v>
      </c>
      <c r="H110" s="115" t="s">
        <v>2415</v>
      </c>
      <c r="I110" s="115"/>
    </row>
    <row r="111" spans="1:9" ht="25.25" customHeight="1" x14ac:dyDescent="0.35">
      <c r="A111" s="114">
        <v>2108</v>
      </c>
      <c r="B111" s="115" t="s">
        <v>2974</v>
      </c>
      <c r="C111" s="129">
        <v>110</v>
      </c>
      <c r="D111" s="115" t="s">
        <v>2349</v>
      </c>
      <c r="E111" s="115" t="s">
        <v>2275</v>
      </c>
      <c r="F111" s="115" t="s">
        <v>2282</v>
      </c>
      <c r="G111" s="115" t="s">
        <v>2823</v>
      </c>
      <c r="H111" s="115" t="s">
        <v>2415</v>
      </c>
      <c r="I111" s="115"/>
    </row>
    <row r="112" spans="1:9" ht="25.25" customHeight="1" x14ac:dyDescent="0.35">
      <c r="A112" s="114">
        <v>2109</v>
      </c>
      <c r="B112" s="115" t="s">
        <v>2975</v>
      </c>
      <c r="C112" s="129">
        <v>111</v>
      </c>
      <c r="D112" s="115" t="s">
        <v>2350</v>
      </c>
      <c r="E112" s="115" t="s">
        <v>2275</v>
      </c>
      <c r="F112" s="115" t="s">
        <v>2277</v>
      </c>
      <c r="G112" s="115" t="s">
        <v>2823</v>
      </c>
      <c r="H112" s="115" t="s">
        <v>2415</v>
      </c>
      <c r="I112" s="115"/>
    </row>
    <row r="113" spans="1:9" ht="25.25" customHeight="1" x14ac:dyDescent="0.35">
      <c r="A113" s="114">
        <v>2110</v>
      </c>
      <c r="B113" s="115" t="s">
        <v>2976</v>
      </c>
      <c r="C113" s="129">
        <v>112</v>
      </c>
      <c r="D113" s="115" t="s">
        <v>2351</v>
      </c>
      <c r="E113" s="115" t="s">
        <v>2287</v>
      </c>
      <c r="F113" s="115" t="s">
        <v>2277</v>
      </c>
      <c r="G113" s="115" t="s">
        <v>2823</v>
      </c>
      <c r="H113" s="115" t="s">
        <v>2415</v>
      </c>
      <c r="I113" s="115"/>
    </row>
    <row r="114" spans="1:9" ht="25.25" customHeight="1" x14ac:dyDescent="0.35">
      <c r="A114" s="114">
        <v>2111</v>
      </c>
      <c r="B114" s="115" t="s">
        <v>2977</v>
      </c>
      <c r="C114" s="129">
        <v>113</v>
      </c>
      <c r="D114" s="115" t="s">
        <v>2352</v>
      </c>
      <c r="E114" s="115" t="s">
        <v>2275</v>
      </c>
      <c r="F114" s="115" t="s">
        <v>2282</v>
      </c>
      <c r="G114" s="115" t="s">
        <v>2823</v>
      </c>
      <c r="H114" s="115" t="s">
        <v>2415</v>
      </c>
      <c r="I114" s="115"/>
    </row>
    <row r="115" spans="1:9" ht="25.25" customHeight="1" x14ac:dyDescent="0.35">
      <c r="A115" s="114">
        <v>2112</v>
      </c>
      <c r="B115" s="115" t="s">
        <v>2978</v>
      </c>
      <c r="C115" s="129">
        <v>114</v>
      </c>
      <c r="D115" s="115" t="s">
        <v>2353</v>
      </c>
      <c r="E115" s="115" t="s">
        <v>2275</v>
      </c>
      <c r="F115" s="115" t="s">
        <v>2277</v>
      </c>
      <c r="G115" s="115" t="s">
        <v>2823</v>
      </c>
      <c r="H115" s="115" t="s">
        <v>2415</v>
      </c>
      <c r="I115" s="115"/>
    </row>
    <row r="116" spans="1:9" ht="25.25" customHeight="1" x14ac:dyDescent="0.35">
      <c r="A116" s="114">
        <v>2114</v>
      </c>
      <c r="B116" s="115" t="s">
        <v>658</v>
      </c>
      <c r="C116" s="129">
        <v>115</v>
      </c>
      <c r="D116" s="115" t="s">
        <v>2354</v>
      </c>
      <c r="E116" s="115" t="s">
        <v>2275</v>
      </c>
      <c r="F116" s="115" t="s">
        <v>2277</v>
      </c>
      <c r="G116" s="115" t="s">
        <v>2823</v>
      </c>
      <c r="H116" s="115" t="s">
        <v>2415</v>
      </c>
      <c r="I116" s="115"/>
    </row>
    <row r="117" spans="1:9" ht="25.25" customHeight="1" x14ac:dyDescent="0.35">
      <c r="A117" s="114">
        <v>2115</v>
      </c>
      <c r="B117" s="115" t="s">
        <v>2979</v>
      </c>
      <c r="C117" s="129">
        <v>116</v>
      </c>
      <c r="D117" s="115" t="s">
        <v>2355</v>
      </c>
      <c r="E117" s="115" t="s">
        <v>2275</v>
      </c>
      <c r="F117" s="115" t="s">
        <v>2300</v>
      </c>
      <c r="G117" s="115" t="s">
        <v>2823</v>
      </c>
      <c r="H117" s="115" t="s">
        <v>2415</v>
      </c>
      <c r="I117" s="115"/>
    </row>
    <row r="118" spans="1:9" ht="25.25" customHeight="1" x14ac:dyDescent="0.35">
      <c r="A118" s="114">
        <v>2116</v>
      </c>
      <c r="B118" s="115" t="s">
        <v>2980</v>
      </c>
      <c r="C118" s="129">
        <v>117</v>
      </c>
      <c r="D118" s="115" t="s">
        <v>2356</v>
      </c>
      <c r="E118" s="115" t="s">
        <v>2275</v>
      </c>
      <c r="F118" s="115" t="s">
        <v>2284</v>
      </c>
      <c r="G118" s="115"/>
      <c r="H118" s="115" t="s">
        <v>2415</v>
      </c>
      <c r="I118" s="115"/>
    </row>
    <row r="119" spans="1:9" ht="25.25" customHeight="1" x14ac:dyDescent="0.35">
      <c r="A119" s="114">
        <v>2117</v>
      </c>
      <c r="B119" s="115" t="s">
        <v>2981</v>
      </c>
      <c r="C119" s="129">
        <v>118</v>
      </c>
      <c r="D119" s="115" t="s">
        <v>2982</v>
      </c>
      <c r="E119" s="115" t="s">
        <v>2275</v>
      </c>
      <c r="F119" s="115" t="s">
        <v>2828</v>
      </c>
      <c r="G119" s="115" t="s">
        <v>2823</v>
      </c>
      <c r="H119" s="115" t="s">
        <v>2415</v>
      </c>
      <c r="I119" s="115"/>
    </row>
    <row r="120" spans="1:9" ht="25.25" customHeight="1" x14ac:dyDescent="0.35">
      <c r="A120" s="114">
        <v>2118</v>
      </c>
      <c r="B120" s="115" t="s">
        <v>2983</v>
      </c>
      <c r="C120" s="129">
        <v>119</v>
      </c>
      <c r="D120" s="115" t="s">
        <v>2357</v>
      </c>
      <c r="E120" s="115" t="s">
        <v>2275</v>
      </c>
      <c r="F120" s="115" t="s">
        <v>2277</v>
      </c>
      <c r="G120" s="115" t="s">
        <v>2823</v>
      </c>
      <c r="H120" s="115" t="s">
        <v>2415</v>
      </c>
      <c r="I120" s="115"/>
    </row>
    <row r="121" spans="1:9" ht="25.25" customHeight="1" x14ac:dyDescent="0.35">
      <c r="A121" s="114">
        <v>2119</v>
      </c>
      <c r="B121" s="115" t="s">
        <v>2984</v>
      </c>
      <c r="C121" s="129">
        <v>120</v>
      </c>
      <c r="D121" s="115" t="s">
        <v>2358</v>
      </c>
      <c r="E121" s="115" t="s">
        <v>2275</v>
      </c>
      <c r="F121" s="115" t="s">
        <v>2822</v>
      </c>
      <c r="G121" s="115" t="s">
        <v>2823</v>
      </c>
      <c r="H121" s="115" t="s">
        <v>2415</v>
      </c>
      <c r="I121" s="115"/>
    </row>
    <row r="122" spans="1:9" ht="25.25" customHeight="1" x14ac:dyDescent="0.35">
      <c r="A122" s="114">
        <v>2120</v>
      </c>
      <c r="B122" s="115" t="s">
        <v>2985</v>
      </c>
      <c r="C122" s="129">
        <v>121</v>
      </c>
      <c r="D122" s="115" t="s">
        <v>2359</v>
      </c>
      <c r="E122" s="115" t="s">
        <v>2275</v>
      </c>
      <c r="F122" s="115" t="s">
        <v>2330</v>
      </c>
      <c r="G122" s="115" t="s">
        <v>2823</v>
      </c>
      <c r="H122" s="115" t="s">
        <v>2415</v>
      </c>
      <c r="I122" s="115"/>
    </row>
    <row r="123" spans="1:9" ht="25.25" customHeight="1" x14ac:dyDescent="0.35">
      <c r="A123" s="114">
        <v>2121</v>
      </c>
      <c r="B123" s="115" t="s">
        <v>2986</v>
      </c>
      <c r="C123" s="129">
        <v>122</v>
      </c>
      <c r="D123" s="115" t="s">
        <v>2360</v>
      </c>
      <c r="E123" s="115" t="s">
        <v>2287</v>
      </c>
      <c r="F123" s="115" t="s">
        <v>2277</v>
      </c>
      <c r="G123" s="115" t="s">
        <v>2823</v>
      </c>
      <c r="H123" s="115" t="s">
        <v>2415</v>
      </c>
      <c r="I123" s="115"/>
    </row>
    <row r="124" spans="1:9" ht="25.25" customHeight="1" x14ac:dyDescent="0.35">
      <c r="A124" s="114">
        <v>2123</v>
      </c>
      <c r="B124" s="115" t="s">
        <v>2987</v>
      </c>
      <c r="C124" s="129">
        <v>123</v>
      </c>
      <c r="D124" s="115" t="s">
        <v>2362</v>
      </c>
      <c r="E124" s="115" t="s">
        <v>2275</v>
      </c>
      <c r="F124" s="115" t="s">
        <v>2277</v>
      </c>
      <c r="G124" s="115" t="s">
        <v>2823</v>
      </c>
      <c r="H124" s="115" t="s">
        <v>2415</v>
      </c>
      <c r="I124" s="115"/>
    </row>
    <row r="125" spans="1:9" ht="25.25" customHeight="1" x14ac:dyDescent="0.35">
      <c r="A125" s="114">
        <v>2124</v>
      </c>
      <c r="B125" s="115" t="s">
        <v>2988</v>
      </c>
      <c r="C125" s="129">
        <v>124</v>
      </c>
      <c r="D125" s="115" t="s">
        <v>2363</v>
      </c>
      <c r="E125" s="115" t="s">
        <v>2275</v>
      </c>
      <c r="F125" s="115" t="s">
        <v>2277</v>
      </c>
      <c r="G125" s="115" t="s">
        <v>2823</v>
      </c>
      <c r="H125" s="115" t="s">
        <v>2415</v>
      </c>
      <c r="I125" s="115"/>
    </row>
    <row r="126" spans="1:9" ht="25.25" customHeight="1" x14ac:dyDescent="0.35">
      <c r="A126" s="114">
        <v>2125</v>
      </c>
      <c r="B126" s="115" t="s">
        <v>2989</v>
      </c>
      <c r="C126" s="129">
        <v>125</v>
      </c>
      <c r="D126" s="115" t="s">
        <v>2364</v>
      </c>
      <c r="E126" s="115" t="s">
        <v>2275</v>
      </c>
      <c r="F126" s="115" t="s">
        <v>2282</v>
      </c>
      <c r="G126" s="115" t="s">
        <v>2823</v>
      </c>
      <c r="H126" s="115" t="s">
        <v>2415</v>
      </c>
      <c r="I126" s="115"/>
    </row>
    <row r="127" spans="1:9" ht="25.25" customHeight="1" x14ac:dyDescent="0.35">
      <c r="A127" s="114">
        <v>2126</v>
      </c>
      <c r="B127" s="115" t="s">
        <v>2990</v>
      </c>
      <c r="C127" s="129">
        <v>126</v>
      </c>
      <c r="D127" s="115" t="s">
        <v>2991</v>
      </c>
      <c r="E127" s="115" t="s">
        <v>2275</v>
      </c>
      <c r="F127" s="115" t="s">
        <v>2277</v>
      </c>
      <c r="G127" s="115" t="s">
        <v>2823</v>
      </c>
      <c r="H127" s="115" t="s">
        <v>2415</v>
      </c>
      <c r="I127" s="115"/>
    </row>
    <row r="128" spans="1:9" ht="25.25" customHeight="1" x14ac:dyDescent="0.35">
      <c r="A128" s="114">
        <v>2127</v>
      </c>
      <c r="B128" s="115" t="s">
        <v>2992</v>
      </c>
      <c r="C128" s="129">
        <v>127</v>
      </c>
      <c r="D128" s="115" t="s">
        <v>2365</v>
      </c>
      <c r="E128" s="115" t="s">
        <v>2275</v>
      </c>
      <c r="F128" s="115" t="s">
        <v>2277</v>
      </c>
      <c r="G128" s="115" t="s">
        <v>2823</v>
      </c>
      <c r="H128" s="115" t="s">
        <v>2415</v>
      </c>
      <c r="I128" s="115"/>
    </row>
    <row r="129" spans="1:9" ht="25.25" customHeight="1" x14ac:dyDescent="0.35">
      <c r="A129" s="114">
        <v>2128</v>
      </c>
      <c r="B129" s="115" t="s">
        <v>2993</v>
      </c>
      <c r="C129" s="129">
        <v>128</v>
      </c>
      <c r="D129" s="115" t="s">
        <v>2366</v>
      </c>
      <c r="E129" s="115" t="s">
        <v>2275</v>
      </c>
      <c r="F129" s="115" t="s">
        <v>2277</v>
      </c>
      <c r="G129" s="115" t="s">
        <v>2823</v>
      </c>
      <c r="H129" s="115" t="s">
        <v>2415</v>
      </c>
      <c r="I129" s="115"/>
    </row>
    <row r="130" spans="1:9" ht="25.25" customHeight="1" x14ac:dyDescent="0.35">
      <c r="A130" s="114">
        <v>2130</v>
      </c>
      <c r="B130" s="115" t="s">
        <v>2994</v>
      </c>
      <c r="C130" s="129">
        <v>129</v>
      </c>
      <c r="D130" s="115" t="s">
        <v>2367</v>
      </c>
      <c r="E130" s="115" t="s">
        <v>2275</v>
      </c>
      <c r="F130" s="115" t="s">
        <v>2289</v>
      </c>
      <c r="G130" s="115" t="s">
        <v>2823</v>
      </c>
      <c r="H130" s="115" t="s">
        <v>2415</v>
      </c>
      <c r="I130" s="115"/>
    </row>
    <row r="131" spans="1:9" ht="25.25" customHeight="1" x14ac:dyDescent="0.35">
      <c r="A131" s="114">
        <v>2131</v>
      </c>
      <c r="B131" s="115" t="s">
        <v>2995</v>
      </c>
      <c r="C131" s="129">
        <v>130</v>
      </c>
      <c r="D131" s="115" t="s">
        <v>2996</v>
      </c>
      <c r="E131" s="115" t="s">
        <v>2275</v>
      </c>
      <c r="F131" s="115" t="s">
        <v>2822</v>
      </c>
      <c r="G131" s="115" t="s">
        <v>2823</v>
      </c>
      <c r="H131" s="115" t="s">
        <v>2415</v>
      </c>
      <c r="I131" s="115"/>
    </row>
    <row r="132" spans="1:9" ht="25.25" customHeight="1" x14ac:dyDescent="0.35">
      <c r="A132" s="114">
        <v>2132</v>
      </c>
      <c r="B132" s="115" t="s">
        <v>2997</v>
      </c>
      <c r="C132" s="129">
        <v>131</v>
      </c>
      <c r="D132" s="115" t="s">
        <v>2368</v>
      </c>
      <c r="E132" s="115" t="s">
        <v>2275</v>
      </c>
      <c r="F132" s="115" t="s">
        <v>2333</v>
      </c>
      <c r="G132" s="115" t="s">
        <v>2823</v>
      </c>
      <c r="H132" s="115" t="s">
        <v>2415</v>
      </c>
      <c r="I132" s="115"/>
    </row>
    <row r="133" spans="1:9" ht="25.25" customHeight="1" x14ac:dyDescent="0.35">
      <c r="A133" s="114">
        <v>2133</v>
      </c>
      <c r="B133" s="115" t="s">
        <v>2998</v>
      </c>
      <c r="C133" s="129">
        <v>132</v>
      </c>
      <c r="D133" s="115" t="s">
        <v>2999</v>
      </c>
      <c r="E133" s="115" t="s">
        <v>2275</v>
      </c>
      <c r="F133" s="115" t="s">
        <v>2284</v>
      </c>
      <c r="G133" s="115" t="s">
        <v>2823</v>
      </c>
      <c r="H133" s="115" t="s">
        <v>2415</v>
      </c>
      <c r="I133" s="115"/>
    </row>
    <row r="134" spans="1:9" ht="25.25" customHeight="1" x14ac:dyDescent="0.35">
      <c r="A134" s="114">
        <v>2134</v>
      </c>
      <c r="B134" s="115" t="s">
        <v>3000</v>
      </c>
      <c r="C134" s="129">
        <v>133</v>
      </c>
      <c r="D134" s="115" t="s">
        <v>3001</v>
      </c>
      <c r="E134" s="115" t="s">
        <v>2275</v>
      </c>
      <c r="F134" s="115" t="s">
        <v>2277</v>
      </c>
      <c r="G134" s="115" t="s">
        <v>2823</v>
      </c>
      <c r="H134" s="115" t="s">
        <v>2415</v>
      </c>
      <c r="I134" s="115"/>
    </row>
    <row r="135" spans="1:9" ht="25.25" customHeight="1" x14ac:dyDescent="0.35">
      <c r="A135" s="114">
        <v>2135</v>
      </c>
      <c r="B135" s="115" t="s">
        <v>3002</v>
      </c>
      <c r="C135" s="129">
        <v>134</v>
      </c>
      <c r="D135" s="115" t="s">
        <v>3003</v>
      </c>
      <c r="E135" s="115" t="s">
        <v>2275</v>
      </c>
      <c r="F135" s="115" t="s">
        <v>2828</v>
      </c>
      <c r="G135" s="115" t="s">
        <v>2823</v>
      </c>
      <c r="H135" s="115" t="s">
        <v>2415</v>
      </c>
      <c r="I135" s="115"/>
    </row>
    <row r="136" spans="1:9" ht="25.25" customHeight="1" x14ac:dyDescent="0.35">
      <c r="A136" s="114">
        <v>2136</v>
      </c>
      <c r="B136" s="115" t="s">
        <v>3004</v>
      </c>
      <c r="C136" s="129">
        <v>135</v>
      </c>
      <c r="D136" s="115" t="s">
        <v>3005</v>
      </c>
      <c r="E136" s="115" t="s">
        <v>2275</v>
      </c>
      <c r="F136" s="115" t="s">
        <v>2277</v>
      </c>
      <c r="G136" s="115" t="s">
        <v>2823</v>
      </c>
      <c r="H136" s="115" t="s">
        <v>2415</v>
      </c>
      <c r="I136" s="115"/>
    </row>
    <row r="137" spans="1:9" ht="25.25" customHeight="1" x14ac:dyDescent="0.35">
      <c r="A137" s="114">
        <v>2137</v>
      </c>
      <c r="B137" s="115" t="s">
        <v>3006</v>
      </c>
      <c r="C137" s="129">
        <v>136</v>
      </c>
      <c r="D137" s="115" t="s">
        <v>3007</v>
      </c>
      <c r="E137" s="115" t="s">
        <v>2275</v>
      </c>
      <c r="F137" s="115" t="s">
        <v>2284</v>
      </c>
      <c r="G137" s="115" t="s">
        <v>2823</v>
      </c>
      <c r="H137" s="115" t="s">
        <v>2415</v>
      </c>
      <c r="I137" s="115"/>
    </row>
    <row r="138" spans="1:9" ht="25.25" customHeight="1" x14ac:dyDescent="0.35">
      <c r="A138" s="114">
        <v>2138</v>
      </c>
      <c r="B138" s="115" t="s">
        <v>3008</v>
      </c>
      <c r="C138" s="129">
        <v>137</v>
      </c>
      <c r="D138" s="115" t="s">
        <v>3009</v>
      </c>
      <c r="E138" s="115" t="s">
        <v>2275</v>
      </c>
      <c r="F138" s="115" t="s">
        <v>2822</v>
      </c>
      <c r="G138" s="115" t="s">
        <v>2823</v>
      </c>
      <c r="H138" s="115" t="s">
        <v>2415</v>
      </c>
      <c r="I138" s="115"/>
    </row>
    <row r="139" spans="1:9" ht="25.25" customHeight="1" x14ac:dyDescent="0.35">
      <c r="A139" s="114">
        <v>2139</v>
      </c>
      <c r="B139" s="115" t="s">
        <v>3010</v>
      </c>
      <c r="C139" s="129">
        <v>138</v>
      </c>
      <c r="D139" s="115" t="s">
        <v>3011</v>
      </c>
      <c r="E139" s="115" t="s">
        <v>2281</v>
      </c>
      <c r="F139" s="115" t="s">
        <v>2277</v>
      </c>
      <c r="G139" s="115" t="s">
        <v>2823</v>
      </c>
      <c r="H139" s="115" t="s">
        <v>2415</v>
      </c>
      <c r="I139" s="115"/>
    </row>
    <row r="140" spans="1:9" ht="25.25" customHeight="1" x14ac:dyDescent="0.35">
      <c r="A140" s="114">
        <v>2140</v>
      </c>
      <c r="B140" s="115" t="s">
        <v>3012</v>
      </c>
      <c r="C140" s="129">
        <v>139</v>
      </c>
      <c r="D140" s="115" t="s">
        <v>3013</v>
      </c>
      <c r="E140" s="115" t="s">
        <v>2275</v>
      </c>
      <c r="F140" s="115" t="s">
        <v>2289</v>
      </c>
      <c r="G140" s="115" t="s">
        <v>2823</v>
      </c>
      <c r="H140" s="115" t="s">
        <v>2415</v>
      </c>
      <c r="I140" s="115"/>
    </row>
    <row r="141" spans="1:9" ht="25.25" customHeight="1" x14ac:dyDescent="0.35">
      <c r="A141" s="114">
        <v>2142</v>
      </c>
      <c r="B141" s="115" t="s">
        <v>3014</v>
      </c>
      <c r="C141" s="129">
        <v>140</v>
      </c>
      <c r="D141" s="115" t="s">
        <v>3015</v>
      </c>
      <c r="E141" s="115" t="s">
        <v>2287</v>
      </c>
      <c r="F141" s="115" t="s">
        <v>2289</v>
      </c>
      <c r="G141" s="115" t="s">
        <v>2823</v>
      </c>
      <c r="H141" s="115" t="s">
        <v>2415</v>
      </c>
      <c r="I141" s="115"/>
    </row>
    <row r="142" spans="1:9" ht="25.25" customHeight="1" x14ac:dyDescent="0.35">
      <c r="A142" s="114">
        <v>2143</v>
      </c>
      <c r="B142" s="115" t="s">
        <v>3016</v>
      </c>
      <c r="C142" s="129">
        <v>141</v>
      </c>
      <c r="D142" s="115" t="s">
        <v>3017</v>
      </c>
      <c r="E142" s="115" t="s">
        <v>2275</v>
      </c>
      <c r="F142" s="115" t="s">
        <v>2277</v>
      </c>
      <c r="G142" s="115" t="s">
        <v>2823</v>
      </c>
      <c r="H142" s="115" t="s">
        <v>2415</v>
      </c>
      <c r="I142" s="115"/>
    </row>
    <row r="143" spans="1:9" ht="25.25" customHeight="1" x14ac:dyDescent="0.35">
      <c r="A143" s="114">
        <v>2144</v>
      </c>
      <c r="B143" s="115" t="s">
        <v>3018</v>
      </c>
      <c r="C143" s="129">
        <v>142</v>
      </c>
      <c r="D143" s="115" t="s">
        <v>3019</v>
      </c>
      <c r="E143" s="115" t="s">
        <v>2275</v>
      </c>
      <c r="F143" s="115" t="s">
        <v>2277</v>
      </c>
      <c r="G143" s="115" t="s">
        <v>2823</v>
      </c>
      <c r="H143" s="115" t="s">
        <v>2415</v>
      </c>
      <c r="I143" s="115"/>
    </row>
    <row r="144" spans="1:9" ht="25.25" customHeight="1" x14ac:dyDescent="0.35">
      <c r="A144" s="117">
        <v>2227</v>
      </c>
      <c r="B144" s="118" t="s">
        <v>3020</v>
      </c>
      <c r="C144" s="129">
        <v>143</v>
      </c>
      <c r="D144" s="115" t="s">
        <v>3021</v>
      </c>
      <c r="E144" s="115" t="s">
        <v>2275</v>
      </c>
      <c r="F144" s="115" t="s">
        <v>2277</v>
      </c>
      <c r="G144" s="115" t="s">
        <v>2823</v>
      </c>
      <c r="H144" s="115" t="s">
        <v>2576</v>
      </c>
      <c r="I144" s="115"/>
    </row>
    <row r="145" spans="1:9" ht="25.25" customHeight="1" x14ac:dyDescent="0.35">
      <c r="A145" s="114">
        <v>2147</v>
      </c>
      <c r="B145" s="115" t="s">
        <v>3022</v>
      </c>
      <c r="C145" s="129">
        <v>144</v>
      </c>
      <c r="D145" s="115" t="s">
        <v>3023</v>
      </c>
      <c r="E145" s="115" t="s">
        <v>2275</v>
      </c>
      <c r="F145" s="115" t="s">
        <v>2822</v>
      </c>
      <c r="G145" s="115" t="s">
        <v>2823</v>
      </c>
      <c r="H145" s="115" t="s">
        <v>2415</v>
      </c>
      <c r="I145" s="115"/>
    </row>
    <row r="146" spans="1:9" ht="25.25" customHeight="1" x14ac:dyDescent="0.35">
      <c r="A146" s="114">
        <v>2148</v>
      </c>
      <c r="B146" s="115" t="s">
        <v>3024</v>
      </c>
      <c r="C146" s="129">
        <v>145</v>
      </c>
      <c r="D146" s="115" t="s">
        <v>3025</v>
      </c>
      <c r="E146" s="115" t="s">
        <v>2275</v>
      </c>
      <c r="F146" s="115" t="s">
        <v>2277</v>
      </c>
      <c r="G146" s="115" t="s">
        <v>2823</v>
      </c>
      <c r="H146" s="115" t="s">
        <v>2415</v>
      </c>
      <c r="I146" s="115"/>
    </row>
    <row r="147" spans="1:9" ht="25.25" customHeight="1" x14ac:dyDescent="0.35">
      <c r="A147" s="114">
        <v>2149</v>
      </c>
      <c r="B147" s="115" t="s">
        <v>3026</v>
      </c>
      <c r="C147" s="129">
        <v>146</v>
      </c>
      <c r="D147" s="115" t="s">
        <v>2369</v>
      </c>
      <c r="E147" s="115" t="s">
        <v>2275</v>
      </c>
      <c r="F147" s="115" t="s">
        <v>2277</v>
      </c>
      <c r="G147" s="115" t="s">
        <v>2823</v>
      </c>
      <c r="H147" s="115" t="s">
        <v>2415</v>
      </c>
      <c r="I147" s="115"/>
    </row>
    <row r="148" spans="1:9" ht="25.25" customHeight="1" x14ac:dyDescent="0.35">
      <c r="A148" s="114">
        <v>2150</v>
      </c>
      <c r="B148" s="115" t="s">
        <v>3027</v>
      </c>
      <c r="C148" s="129">
        <v>147</v>
      </c>
      <c r="D148" s="115" t="s">
        <v>2370</v>
      </c>
      <c r="E148" s="115" t="s">
        <v>2275</v>
      </c>
      <c r="F148" s="115" t="s">
        <v>2289</v>
      </c>
      <c r="G148" s="115" t="s">
        <v>2823</v>
      </c>
      <c r="H148" s="115" t="s">
        <v>2415</v>
      </c>
      <c r="I148" s="115"/>
    </row>
    <row r="149" spans="1:9" ht="25.25" customHeight="1" x14ac:dyDescent="0.35">
      <c r="A149" s="114">
        <v>2151</v>
      </c>
      <c r="B149" s="115" t="s">
        <v>3028</v>
      </c>
      <c r="C149" s="129">
        <v>148</v>
      </c>
      <c r="D149" s="115" t="s">
        <v>3029</v>
      </c>
      <c r="E149" s="115" t="s">
        <v>2275</v>
      </c>
      <c r="F149" s="115" t="s">
        <v>2284</v>
      </c>
      <c r="G149" s="115" t="s">
        <v>2823</v>
      </c>
      <c r="H149" s="115" t="s">
        <v>2415</v>
      </c>
      <c r="I149" s="115"/>
    </row>
    <row r="150" spans="1:9" ht="25.25" customHeight="1" x14ac:dyDescent="0.35">
      <c r="A150" s="114">
        <v>2152</v>
      </c>
      <c r="B150" s="115" t="s">
        <v>3030</v>
      </c>
      <c r="C150" s="129">
        <v>149</v>
      </c>
      <c r="D150" s="115" t="s">
        <v>2371</v>
      </c>
      <c r="E150" s="115" t="s">
        <v>2275</v>
      </c>
      <c r="F150" s="115" t="s">
        <v>2284</v>
      </c>
      <c r="G150" s="115" t="s">
        <v>2823</v>
      </c>
      <c r="H150" s="115" t="s">
        <v>2415</v>
      </c>
      <c r="I150" s="115"/>
    </row>
    <row r="151" spans="1:9" ht="25.25" customHeight="1" x14ac:dyDescent="0.35">
      <c r="A151" s="114">
        <v>2153</v>
      </c>
      <c r="B151" s="115" t="s">
        <v>3031</v>
      </c>
      <c r="C151" s="129">
        <v>150</v>
      </c>
      <c r="D151" s="115" t="s">
        <v>2372</v>
      </c>
      <c r="E151" s="115" t="s">
        <v>2275</v>
      </c>
      <c r="F151" s="115" t="s">
        <v>2277</v>
      </c>
      <c r="G151" s="115" t="s">
        <v>2823</v>
      </c>
      <c r="H151" s="115" t="s">
        <v>2415</v>
      </c>
      <c r="I151" s="115"/>
    </row>
    <row r="152" spans="1:9" ht="25.25" customHeight="1" x14ac:dyDescent="0.35">
      <c r="A152" s="114">
        <v>2154</v>
      </c>
      <c r="B152" s="115" t="s">
        <v>3032</v>
      </c>
      <c r="C152" s="129">
        <v>151</v>
      </c>
      <c r="D152" s="115" t="s">
        <v>3033</v>
      </c>
      <c r="E152" s="115" t="s">
        <v>2275</v>
      </c>
      <c r="F152" s="115" t="s">
        <v>2289</v>
      </c>
      <c r="G152" s="115" t="s">
        <v>2823</v>
      </c>
      <c r="H152" s="115" t="s">
        <v>2415</v>
      </c>
      <c r="I152" s="115"/>
    </row>
    <row r="153" spans="1:9" ht="25.25" customHeight="1" x14ac:dyDescent="0.35">
      <c r="A153" s="114">
        <v>2156</v>
      </c>
      <c r="B153" s="115" t="s">
        <v>3034</v>
      </c>
      <c r="C153" s="129">
        <v>152</v>
      </c>
      <c r="D153" s="115" t="s">
        <v>3035</v>
      </c>
      <c r="E153" s="115" t="s">
        <v>2275</v>
      </c>
      <c r="F153" s="115" t="s">
        <v>2277</v>
      </c>
      <c r="G153" s="115" t="s">
        <v>2823</v>
      </c>
      <c r="H153" s="115" t="s">
        <v>2415</v>
      </c>
      <c r="I153" s="115"/>
    </row>
    <row r="154" spans="1:9" ht="25.25" customHeight="1" x14ac:dyDescent="0.35">
      <c r="A154" s="114">
        <v>2158</v>
      </c>
      <c r="B154" s="115" t="s">
        <v>3036</v>
      </c>
      <c r="C154" s="129">
        <v>153</v>
      </c>
      <c r="D154" s="115" t="s">
        <v>2373</v>
      </c>
      <c r="E154" s="115" t="s">
        <v>2275</v>
      </c>
      <c r="F154" s="115" t="s">
        <v>2330</v>
      </c>
      <c r="G154" s="115" t="s">
        <v>2823</v>
      </c>
      <c r="H154" s="115" t="s">
        <v>2415</v>
      </c>
      <c r="I154" s="115"/>
    </row>
    <row r="155" spans="1:9" ht="25.25" customHeight="1" x14ac:dyDescent="0.35">
      <c r="A155" s="114">
        <v>2159</v>
      </c>
      <c r="B155" s="115" t="s">
        <v>3037</v>
      </c>
      <c r="C155" s="129">
        <v>154</v>
      </c>
      <c r="D155" s="115" t="s">
        <v>3038</v>
      </c>
      <c r="E155" s="115" t="s">
        <v>2275</v>
      </c>
      <c r="F155" s="115" t="s">
        <v>2828</v>
      </c>
      <c r="G155" s="115" t="s">
        <v>2823</v>
      </c>
      <c r="H155" s="115" t="s">
        <v>2415</v>
      </c>
      <c r="I155" s="115"/>
    </row>
    <row r="156" spans="1:9" ht="25.25" customHeight="1" x14ac:dyDescent="0.35">
      <c r="A156" s="114">
        <v>2160</v>
      </c>
      <c r="B156" s="115" t="s">
        <v>3039</v>
      </c>
      <c r="C156" s="129">
        <v>155</v>
      </c>
      <c r="D156" s="115" t="s">
        <v>2374</v>
      </c>
      <c r="E156" s="115" t="s">
        <v>2275</v>
      </c>
      <c r="F156" s="115" t="s">
        <v>2277</v>
      </c>
      <c r="G156" s="115" t="s">
        <v>2823</v>
      </c>
      <c r="H156" s="115" t="s">
        <v>2415</v>
      </c>
      <c r="I156" s="115"/>
    </row>
    <row r="157" spans="1:9" ht="25.25" customHeight="1" x14ac:dyDescent="0.35">
      <c r="A157" s="114">
        <v>2161</v>
      </c>
      <c r="B157" s="115" t="s">
        <v>3040</v>
      </c>
      <c r="C157" s="129">
        <v>156</v>
      </c>
      <c r="D157" s="115" t="s">
        <v>3041</v>
      </c>
      <c r="E157" s="115" t="s">
        <v>2275</v>
      </c>
      <c r="F157" s="115" t="s">
        <v>2277</v>
      </c>
      <c r="G157" s="115" t="s">
        <v>2823</v>
      </c>
      <c r="H157" s="115" t="s">
        <v>2415</v>
      </c>
      <c r="I157" s="115"/>
    </row>
    <row r="158" spans="1:9" ht="25.25" customHeight="1" x14ac:dyDescent="0.35">
      <c r="A158" s="114">
        <v>2162</v>
      </c>
      <c r="B158" s="115" t="s">
        <v>3042</v>
      </c>
      <c r="C158" s="129">
        <v>157</v>
      </c>
      <c r="D158" s="115" t="s">
        <v>3043</v>
      </c>
      <c r="E158" s="115" t="s">
        <v>2275</v>
      </c>
      <c r="F158" s="115" t="s">
        <v>2284</v>
      </c>
      <c r="G158" s="115" t="s">
        <v>2823</v>
      </c>
      <c r="H158" s="115" t="s">
        <v>2415</v>
      </c>
      <c r="I158" s="115"/>
    </row>
    <row r="159" spans="1:9" ht="25.25" customHeight="1" x14ac:dyDescent="0.35">
      <c r="A159" s="114">
        <v>2163</v>
      </c>
      <c r="B159" s="115" t="s">
        <v>3044</v>
      </c>
      <c r="C159" s="129">
        <v>158</v>
      </c>
      <c r="D159" s="115" t="s">
        <v>3045</v>
      </c>
      <c r="E159" s="115" t="s">
        <v>2275</v>
      </c>
      <c r="F159" s="115" t="s">
        <v>2828</v>
      </c>
      <c r="G159" s="115" t="s">
        <v>2823</v>
      </c>
      <c r="H159" s="115" t="s">
        <v>2415</v>
      </c>
      <c r="I159" s="115"/>
    </row>
    <row r="160" spans="1:9" ht="25.25" customHeight="1" x14ac:dyDescent="0.35">
      <c r="A160" s="114">
        <v>2164</v>
      </c>
      <c r="B160" s="118" t="s">
        <v>3046</v>
      </c>
      <c r="C160" s="129">
        <v>159</v>
      </c>
      <c r="D160" s="115" t="s">
        <v>3047</v>
      </c>
      <c r="E160" s="115" t="s">
        <v>2275</v>
      </c>
      <c r="F160" s="115" t="s">
        <v>2304</v>
      </c>
      <c r="G160" s="115" t="s">
        <v>2823</v>
      </c>
      <c r="H160" s="115" t="s">
        <v>2415</v>
      </c>
      <c r="I160" s="115"/>
    </row>
    <row r="161" spans="1:9" ht="25.25" customHeight="1" x14ac:dyDescent="0.35">
      <c r="A161" s="117" t="s">
        <v>3048</v>
      </c>
      <c r="B161" s="116" t="s">
        <v>3049</v>
      </c>
      <c r="C161" s="129">
        <v>160</v>
      </c>
      <c r="D161" s="116"/>
      <c r="E161" s="116" t="s">
        <v>2287</v>
      </c>
      <c r="F161" s="116" t="s">
        <v>2319</v>
      </c>
      <c r="G161" s="116"/>
      <c r="H161" s="116" t="s">
        <v>3051</v>
      </c>
      <c r="I161" s="116"/>
    </row>
    <row r="162" spans="1:9" ht="25.25" customHeight="1" x14ac:dyDescent="0.35">
      <c r="A162" s="114">
        <v>2166</v>
      </c>
      <c r="B162" s="115" t="s">
        <v>3052</v>
      </c>
      <c r="C162" s="129">
        <v>161</v>
      </c>
      <c r="D162" s="115" t="s">
        <v>3053</v>
      </c>
      <c r="E162" s="115" t="s">
        <v>2275</v>
      </c>
      <c r="F162" s="115" t="s">
        <v>2289</v>
      </c>
      <c r="G162" s="115" t="s">
        <v>2823</v>
      </c>
      <c r="H162" s="115" t="s">
        <v>2415</v>
      </c>
      <c r="I162" s="115"/>
    </row>
    <row r="163" spans="1:9" ht="25.25" customHeight="1" x14ac:dyDescent="0.35">
      <c r="A163" s="114">
        <v>2167</v>
      </c>
      <c r="B163" s="115" t="s">
        <v>3054</v>
      </c>
      <c r="C163" s="129">
        <v>162</v>
      </c>
      <c r="D163" s="115" t="s">
        <v>3055</v>
      </c>
      <c r="E163" s="115" t="s">
        <v>2275</v>
      </c>
      <c r="F163" s="115" t="s">
        <v>2277</v>
      </c>
      <c r="G163" s="115" t="s">
        <v>2823</v>
      </c>
      <c r="H163" s="115" t="s">
        <v>2415</v>
      </c>
      <c r="I163" s="115"/>
    </row>
    <row r="164" spans="1:9" ht="25.25" customHeight="1" x14ac:dyDescent="0.35">
      <c r="A164" s="114">
        <v>2168</v>
      </c>
      <c r="B164" s="115" t="s">
        <v>3056</v>
      </c>
      <c r="C164" s="129">
        <v>163</v>
      </c>
      <c r="D164" s="115" t="s">
        <v>3057</v>
      </c>
      <c r="E164" s="115" t="s">
        <v>2275</v>
      </c>
      <c r="F164" s="115" t="s">
        <v>2277</v>
      </c>
      <c r="G164" s="115" t="s">
        <v>2823</v>
      </c>
      <c r="H164" s="115" t="s">
        <v>2415</v>
      </c>
      <c r="I164" s="115"/>
    </row>
    <row r="165" spans="1:9" ht="25.25" customHeight="1" x14ac:dyDescent="0.35">
      <c r="A165" s="114">
        <v>2169</v>
      </c>
      <c r="B165" s="115" t="s">
        <v>3058</v>
      </c>
      <c r="C165" s="129">
        <v>164</v>
      </c>
      <c r="D165" s="115" t="s">
        <v>3059</v>
      </c>
      <c r="E165" s="115" t="s">
        <v>2275</v>
      </c>
      <c r="F165" s="115" t="s">
        <v>2282</v>
      </c>
      <c r="G165" s="115" t="s">
        <v>2823</v>
      </c>
      <c r="H165" s="115" t="s">
        <v>2415</v>
      </c>
      <c r="I165" s="115"/>
    </row>
    <row r="166" spans="1:9" ht="25.25" customHeight="1" x14ac:dyDescent="0.35">
      <c r="A166" s="114">
        <v>2170</v>
      </c>
      <c r="B166" s="115" t="s">
        <v>3060</v>
      </c>
      <c r="C166" s="129">
        <v>165</v>
      </c>
      <c r="D166" s="115" t="s">
        <v>3061</v>
      </c>
      <c r="E166" s="115" t="s">
        <v>2275</v>
      </c>
      <c r="F166" s="115" t="s">
        <v>2822</v>
      </c>
      <c r="G166" s="115" t="s">
        <v>2823</v>
      </c>
      <c r="H166" s="115" t="s">
        <v>2415</v>
      </c>
      <c r="I166" s="115"/>
    </row>
    <row r="167" spans="1:9" ht="25.25" customHeight="1" x14ac:dyDescent="0.35">
      <c r="A167" s="114">
        <v>2171</v>
      </c>
      <c r="B167" s="115" t="s">
        <v>3062</v>
      </c>
      <c r="C167" s="129">
        <v>166</v>
      </c>
      <c r="D167" s="115" t="s">
        <v>2375</v>
      </c>
      <c r="E167" s="115" t="s">
        <v>2275</v>
      </c>
      <c r="F167" s="115" t="s">
        <v>2277</v>
      </c>
      <c r="G167" s="115" t="s">
        <v>2823</v>
      </c>
      <c r="H167" s="115" t="s">
        <v>2415</v>
      </c>
      <c r="I167" s="115"/>
    </row>
    <row r="168" spans="1:9" ht="25.25" customHeight="1" x14ac:dyDescent="0.35">
      <c r="A168" s="114">
        <v>2172</v>
      </c>
      <c r="B168" s="115" t="s">
        <v>3063</v>
      </c>
      <c r="C168" s="129">
        <v>167</v>
      </c>
      <c r="D168" s="115" t="s">
        <v>2376</v>
      </c>
      <c r="E168" s="115" t="s">
        <v>2275</v>
      </c>
      <c r="F168" s="115" t="s">
        <v>2277</v>
      </c>
      <c r="G168" s="115" t="s">
        <v>2823</v>
      </c>
      <c r="H168" s="115"/>
      <c r="I168" s="115"/>
    </row>
    <row r="169" spans="1:9" ht="25.25" customHeight="1" x14ac:dyDescent="0.35">
      <c r="A169" s="114">
        <v>2173</v>
      </c>
      <c r="B169" s="115" t="s">
        <v>3064</v>
      </c>
      <c r="C169" s="129">
        <v>168</v>
      </c>
      <c r="D169" s="115" t="s">
        <v>2377</v>
      </c>
      <c r="E169" s="115" t="s">
        <v>2275</v>
      </c>
      <c r="F169" s="115" t="s">
        <v>2333</v>
      </c>
      <c r="G169" s="115" t="s">
        <v>2823</v>
      </c>
      <c r="H169" s="115" t="s">
        <v>2576</v>
      </c>
      <c r="I169" s="115"/>
    </row>
    <row r="170" spans="1:9" ht="25.25" customHeight="1" x14ac:dyDescent="0.35">
      <c r="A170" s="114">
        <v>2174</v>
      </c>
      <c r="B170" s="115" t="s">
        <v>3065</v>
      </c>
      <c r="C170" s="129">
        <v>169</v>
      </c>
      <c r="D170" s="115" t="s">
        <v>3066</v>
      </c>
      <c r="E170" s="115" t="s">
        <v>2275</v>
      </c>
      <c r="F170" s="115" t="s">
        <v>2828</v>
      </c>
      <c r="G170" s="115" t="s">
        <v>2823</v>
      </c>
      <c r="H170" s="115" t="s">
        <v>2576</v>
      </c>
      <c r="I170" s="115"/>
    </row>
    <row r="171" spans="1:9" ht="25.25" customHeight="1" x14ac:dyDescent="0.35">
      <c r="A171" s="114">
        <v>2175</v>
      </c>
      <c r="B171" s="115" t="s">
        <v>3067</v>
      </c>
      <c r="C171" s="129">
        <v>170</v>
      </c>
      <c r="D171" s="115" t="s">
        <v>3068</v>
      </c>
      <c r="E171" s="115" t="s">
        <v>2275</v>
      </c>
      <c r="F171" s="115" t="s">
        <v>2284</v>
      </c>
      <c r="G171" s="115" t="s">
        <v>2823</v>
      </c>
      <c r="H171" s="115" t="s">
        <v>2576</v>
      </c>
      <c r="I171" s="115"/>
    </row>
    <row r="172" spans="1:9" ht="25.25" customHeight="1" x14ac:dyDescent="0.35">
      <c r="A172" s="114">
        <v>2176</v>
      </c>
      <c r="B172" s="115" t="s">
        <v>3069</v>
      </c>
      <c r="C172" s="129">
        <v>171</v>
      </c>
      <c r="D172" s="115" t="s">
        <v>2378</v>
      </c>
      <c r="E172" s="115" t="s">
        <v>2275</v>
      </c>
      <c r="F172" s="115" t="s">
        <v>2277</v>
      </c>
      <c r="G172" s="115" t="s">
        <v>2823</v>
      </c>
      <c r="H172" s="115" t="s">
        <v>2576</v>
      </c>
      <c r="I172" s="115"/>
    </row>
    <row r="173" spans="1:9" ht="25.25" customHeight="1" x14ac:dyDescent="0.35">
      <c r="A173" s="114">
        <v>2177</v>
      </c>
      <c r="B173" s="115" t="s">
        <v>3070</v>
      </c>
      <c r="C173" s="129">
        <v>172</v>
      </c>
      <c r="D173" s="115" t="s">
        <v>3071</v>
      </c>
      <c r="E173" s="115" t="s">
        <v>2275</v>
      </c>
      <c r="F173" s="115" t="s">
        <v>2284</v>
      </c>
      <c r="G173" s="115" t="s">
        <v>2823</v>
      </c>
      <c r="H173" s="115" t="s">
        <v>2576</v>
      </c>
      <c r="I173" s="115"/>
    </row>
    <row r="174" spans="1:9" ht="25.25" customHeight="1" x14ac:dyDescent="0.35">
      <c r="A174" s="114">
        <v>2178</v>
      </c>
      <c r="B174" s="115" t="s">
        <v>3072</v>
      </c>
      <c r="C174" s="129">
        <v>173</v>
      </c>
      <c r="D174" s="115" t="s">
        <v>3073</v>
      </c>
      <c r="E174" s="115" t="s">
        <v>2287</v>
      </c>
      <c r="F174" s="115" t="s">
        <v>2822</v>
      </c>
      <c r="G174" s="115" t="s">
        <v>2823</v>
      </c>
      <c r="H174" s="115" t="s">
        <v>2576</v>
      </c>
      <c r="I174" s="115"/>
    </row>
    <row r="175" spans="1:9" ht="25.25" customHeight="1" x14ac:dyDescent="0.35">
      <c r="A175" s="114">
        <v>2179</v>
      </c>
      <c r="B175" s="115" t="s">
        <v>3074</v>
      </c>
      <c r="C175" s="129">
        <v>174</v>
      </c>
      <c r="D175" s="115" t="s">
        <v>2379</v>
      </c>
      <c r="E175" s="115" t="s">
        <v>2275</v>
      </c>
      <c r="F175" s="115" t="s">
        <v>2330</v>
      </c>
      <c r="G175" s="115" t="s">
        <v>2823</v>
      </c>
      <c r="H175" s="115" t="s">
        <v>2576</v>
      </c>
      <c r="I175" s="115"/>
    </row>
    <row r="176" spans="1:9" ht="25.25" customHeight="1" x14ac:dyDescent="0.35">
      <c r="A176" s="114">
        <v>2180</v>
      </c>
      <c r="B176" s="115" t="s">
        <v>3075</v>
      </c>
      <c r="C176" s="129">
        <v>175</v>
      </c>
      <c r="D176" s="115" t="s">
        <v>3076</v>
      </c>
      <c r="E176" s="115" t="s">
        <v>2275</v>
      </c>
      <c r="F176" s="115" t="s">
        <v>2284</v>
      </c>
      <c r="G176" s="115" t="s">
        <v>2823</v>
      </c>
      <c r="H176" s="115" t="s">
        <v>2576</v>
      </c>
      <c r="I176" s="115"/>
    </row>
    <row r="177" spans="1:9" ht="25.25" customHeight="1" x14ac:dyDescent="0.35">
      <c r="A177" s="114">
        <v>2181</v>
      </c>
      <c r="B177" s="115" t="s">
        <v>3077</v>
      </c>
      <c r="C177" s="129">
        <v>176</v>
      </c>
      <c r="D177" s="115" t="s">
        <v>2380</v>
      </c>
      <c r="E177" s="115" t="s">
        <v>2275</v>
      </c>
      <c r="F177" s="115" t="s">
        <v>2289</v>
      </c>
      <c r="G177" s="115" t="s">
        <v>2823</v>
      </c>
      <c r="H177" s="115" t="s">
        <v>2576</v>
      </c>
      <c r="I177" s="115"/>
    </row>
    <row r="178" spans="1:9" ht="25.25" customHeight="1" x14ac:dyDescent="0.35">
      <c r="A178" s="114">
        <v>2182</v>
      </c>
      <c r="B178" s="115" t="s">
        <v>3078</v>
      </c>
      <c r="C178" s="129">
        <v>177</v>
      </c>
      <c r="D178" s="115" t="s">
        <v>3079</v>
      </c>
      <c r="E178" s="115" t="s">
        <v>2275</v>
      </c>
      <c r="F178" s="115" t="s">
        <v>2845</v>
      </c>
      <c r="G178" s="115" t="s">
        <v>2823</v>
      </c>
      <c r="H178" s="115" t="s">
        <v>2576</v>
      </c>
      <c r="I178" s="115"/>
    </row>
    <row r="179" spans="1:9" ht="25.25" customHeight="1" x14ac:dyDescent="0.35">
      <c r="A179" s="114">
        <v>2183</v>
      </c>
      <c r="B179" s="115" t="s">
        <v>844</v>
      </c>
      <c r="C179" s="129">
        <v>178</v>
      </c>
      <c r="D179" s="115" t="s">
        <v>3080</v>
      </c>
      <c r="E179" s="116" t="s">
        <v>2318</v>
      </c>
      <c r="F179" s="116" t="s">
        <v>2381</v>
      </c>
      <c r="G179" s="115" t="s">
        <v>2823</v>
      </c>
      <c r="H179" s="115" t="s">
        <v>2576</v>
      </c>
      <c r="I179" s="115"/>
    </row>
    <row r="180" spans="1:9" ht="25.25" customHeight="1" x14ac:dyDescent="0.35">
      <c r="A180" s="117">
        <v>2184</v>
      </c>
      <c r="B180" s="115" t="s">
        <v>3081</v>
      </c>
      <c r="C180" s="129">
        <v>179</v>
      </c>
      <c r="D180" s="115" t="s">
        <v>2382</v>
      </c>
      <c r="E180" s="115" t="s">
        <v>2275</v>
      </c>
      <c r="F180" s="115" t="s">
        <v>2828</v>
      </c>
      <c r="G180" s="115" t="s">
        <v>2823</v>
      </c>
      <c r="H180" s="115" t="s">
        <v>2576</v>
      </c>
      <c r="I180" s="115"/>
    </row>
    <row r="181" spans="1:9" ht="25.25" customHeight="1" x14ac:dyDescent="0.35">
      <c r="A181" s="117">
        <v>2185</v>
      </c>
      <c r="B181" s="115" t="s">
        <v>3082</v>
      </c>
      <c r="C181" s="129">
        <v>180</v>
      </c>
      <c r="D181" s="115" t="s">
        <v>3083</v>
      </c>
      <c r="E181" s="115" t="s">
        <v>2275</v>
      </c>
      <c r="F181" s="115" t="s">
        <v>2289</v>
      </c>
      <c r="G181" s="115" t="s">
        <v>2823</v>
      </c>
      <c r="H181" s="115" t="s">
        <v>2576</v>
      </c>
      <c r="I181" s="115"/>
    </row>
    <row r="182" spans="1:9" ht="25.25" customHeight="1" x14ac:dyDescent="0.35">
      <c r="A182" s="117">
        <v>2186</v>
      </c>
      <c r="B182" s="115" t="s">
        <v>3084</v>
      </c>
      <c r="C182" s="129">
        <v>181</v>
      </c>
      <c r="D182" s="115" t="s">
        <v>3085</v>
      </c>
      <c r="E182" s="115" t="s">
        <v>2275</v>
      </c>
      <c r="F182" s="115" t="s">
        <v>2277</v>
      </c>
      <c r="G182" s="115" t="s">
        <v>2823</v>
      </c>
      <c r="H182" s="115" t="s">
        <v>2576</v>
      </c>
      <c r="I182" s="115"/>
    </row>
    <row r="183" spans="1:9" ht="25.25" customHeight="1" x14ac:dyDescent="0.35">
      <c r="A183" s="117">
        <v>2187</v>
      </c>
      <c r="B183" s="115" t="s">
        <v>3086</v>
      </c>
      <c r="C183" s="129">
        <v>182</v>
      </c>
      <c r="D183" s="115" t="s">
        <v>3087</v>
      </c>
      <c r="E183" s="115" t="s">
        <v>2275</v>
      </c>
      <c r="F183" s="115" t="s">
        <v>2289</v>
      </c>
      <c r="G183" s="115" t="s">
        <v>2823</v>
      </c>
      <c r="H183" s="115" t="s">
        <v>2576</v>
      </c>
      <c r="I183" s="115"/>
    </row>
    <row r="184" spans="1:9" ht="25.25" customHeight="1" x14ac:dyDescent="0.35">
      <c r="A184" s="117">
        <v>2188</v>
      </c>
      <c r="B184" s="115" t="s">
        <v>3088</v>
      </c>
      <c r="C184" s="129">
        <v>183</v>
      </c>
      <c r="D184" s="115" t="s">
        <v>3089</v>
      </c>
      <c r="E184" s="115" t="s">
        <v>2275</v>
      </c>
      <c r="F184" s="115" t="s">
        <v>2284</v>
      </c>
      <c r="G184" s="115" t="s">
        <v>2823</v>
      </c>
      <c r="H184" s="115" t="s">
        <v>2576</v>
      </c>
      <c r="I184" s="115"/>
    </row>
    <row r="185" spans="1:9" ht="25.25" customHeight="1" x14ac:dyDescent="0.35">
      <c r="A185" s="117">
        <v>2189</v>
      </c>
      <c r="B185" s="115" t="s">
        <v>3090</v>
      </c>
      <c r="C185" s="129">
        <v>184</v>
      </c>
      <c r="D185" s="115" t="s">
        <v>2383</v>
      </c>
      <c r="E185" s="115" t="s">
        <v>2275</v>
      </c>
      <c r="F185" s="115" t="s">
        <v>2289</v>
      </c>
      <c r="G185" s="115" t="s">
        <v>2823</v>
      </c>
      <c r="H185" s="115" t="s">
        <v>2576</v>
      </c>
      <c r="I185" s="115"/>
    </row>
    <row r="186" spans="1:9" ht="25.25" customHeight="1" x14ac:dyDescent="0.35">
      <c r="A186" s="117">
        <v>2192</v>
      </c>
      <c r="B186" s="118" t="s">
        <v>3091</v>
      </c>
      <c r="C186" s="129">
        <v>185</v>
      </c>
      <c r="D186" s="115" t="s">
        <v>2384</v>
      </c>
      <c r="E186" s="115" t="s">
        <v>2275</v>
      </c>
      <c r="F186" s="118" t="s">
        <v>2304</v>
      </c>
      <c r="G186" s="115" t="s">
        <v>2823</v>
      </c>
      <c r="H186" s="115" t="s">
        <v>2576</v>
      </c>
      <c r="I186" s="115"/>
    </row>
    <row r="187" spans="1:9" ht="25.25" customHeight="1" x14ac:dyDescent="0.35">
      <c r="A187" s="117">
        <v>2194</v>
      </c>
      <c r="B187" s="115" t="s">
        <v>3092</v>
      </c>
      <c r="C187" s="129">
        <v>186</v>
      </c>
      <c r="D187" s="115" t="s">
        <v>3093</v>
      </c>
      <c r="E187" s="115" t="s">
        <v>2275</v>
      </c>
      <c r="F187" s="115" t="s">
        <v>2330</v>
      </c>
      <c r="G187" s="115" t="s">
        <v>2823</v>
      </c>
      <c r="H187" s="115" t="s">
        <v>2576</v>
      </c>
      <c r="I187" s="115"/>
    </row>
    <row r="188" spans="1:9" ht="25.25" customHeight="1" x14ac:dyDescent="0.35">
      <c r="A188" s="117">
        <v>2195</v>
      </c>
      <c r="B188" s="115" t="s">
        <v>3094</v>
      </c>
      <c r="C188" s="129">
        <v>187</v>
      </c>
      <c r="D188" s="115" t="s">
        <v>3095</v>
      </c>
      <c r="E188" s="115" t="s">
        <v>2275</v>
      </c>
      <c r="F188" s="115" t="s">
        <v>2277</v>
      </c>
      <c r="G188" s="115" t="s">
        <v>2823</v>
      </c>
      <c r="H188" s="115" t="s">
        <v>2576</v>
      </c>
      <c r="I188" s="115"/>
    </row>
    <row r="189" spans="1:9" ht="25.25" customHeight="1" x14ac:dyDescent="0.35">
      <c r="A189" s="117">
        <v>2196</v>
      </c>
      <c r="B189" s="115" t="s">
        <v>3096</v>
      </c>
      <c r="C189" s="129">
        <v>188</v>
      </c>
      <c r="D189" s="115" t="s">
        <v>3097</v>
      </c>
      <c r="E189" s="115" t="s">
        <v>2275</v>
      </c>
      <c r="F189" s="115" t="s">
        <v>2822</v>
      </c>
      <c r="G189" s="115" t="s">
        <v>2823</v>
      </c>
      <c r="H189" s="115" t="s">
        <v>2576</v>
      </c>
      <c r="I189" s="115"/>
    </row>
    <row r="190" spans="1:9" ht="25.25" customHeight="1" x14ac:dyDescent="0.35">
      <c r="A190" s="117">
        <v>2198</v>
      </c>
      <c r="B190" s="115" t="s">
        <v>3098</v>
      </c>
      <c r="C190" s="129">
        <v>189</v>
      </c>
      <c r="D190" s="115" t="s">
        <v>3099</v>
      </c>
      <c r="E190" s="115" t="s">
        <v>2275</v>
      </c>
      <c r="F190" s="115" t="s">
        <v>2822</v>
      </c>
      <c r="G190" s="115" t="s">
        <v>2823</v>
      </c>
      <c r="H190" s="115" t="s">
        <v>2576</v>
      </c>
      <c r="I190" s="115"/>
    </row>
    <row r="191" spans="1:9" ht="25.25" customHeight="1" x14ac:dyDescent="0.35">
      <c r="A191" s="117">
        <v>2197</v>
      </c>
      <c r="B191" s="115" t="s">
        <v>3100</v>
      </c>
      <c r="C191" s="129">
        <v>190</v>
      </c>
      <c r="D191" s="115" t="s">
        <v>3101</v>
      </c>
      <c r="E191" s="115" t="s">
        <v>2275</v>
      </c>
      <c r="F191" s="115" t="s">
        <v>2822</v>
      </c>
      <c r="G191" s="115" t="s">
        <v>2823</v>
      </c>
      <c r="H191" s="115" t="s">
        <v>2576</v>
      </c>
      <c r="I191" s="115"/>
    </row>
    <row r="192" spans="1:9" ht="25.25" customHeight="1" x14ac:dyDescent="0.35">
      <c r="A192" s="117">
        <v>2199</v>
      </c>
      <c r="B192" s="115" t="s">
        <v>3102</v>
      </c>
      <c r="C192" s="129">
        <v>191</v>
      </c>
      <c r="D192" s="115" t="s">
        <v>3103</v>
      </c>
      <c r="E192" s="115" t="s">
        <v>2275</v>
      </c>
      <c r="F192" s="115" t="s">
        <v>2277</v>
      </c>
      <c r="G192" s="115" t="s">
        <v>2823</v>
      </c>
      <c r="H192" s="115" t="s">
        <v>2576</v>
      </c>
      <c r="I192" s="115"/>
    </row>
    <row r="193" spans="1:9" ht="25.25" customHeight="1" x14ac:dyDescent="0.35">
      <c r="A193" s="117">
        <v>2200</v>
      </c>
      <c r="B193" s="115" t="s">
        <v>3104</v>
      </c>
      <c r="C193" s="129">
        <v>192</v>
      </c>
      <c r="D193" s="115" t="s">
        <v>3105</v>
      </c>
      <c r="E193" s="115" t="s">
        <v>2275</v>
      </c>
      <c r="F193" s="115" t="s">
        <v>2300</v>
      </c>
      <c r="G193" s="115" t="s">
        <v>2823</v>
      </c>
      <c r="H193" s="115" t="s">
        <v>2576</v>
      </c>
      <c r="I193" s="115"/>
    </row>
    <row r="194" spans="1:9" ht="25.25" customHeight="1" x14ac:dyDescent="0.35">
      <c r="A194" s="117">
        <v>2201</v>
      </c>
      <c r="B194" s="115" t="s">
        <v>3106</v>
      </c>
      <c r="C194" s="129">
        <v>193</v>
      </c>
      <c r="D194" s="115" t="s">
        <v>3107</v>
      </c>
      <c r="E194" s="115" t="s">
        <v>2275</v>
      </c>
      <c r="F194" s="115" t="s">
        <v>2828</v>
      </c>
      <c r="G194" s="115" t="s">
        <v>2823</v>
      </c>
      <c r="H194" s="115" t="s">
        <v>2576</v>
      </c>
      <c r="I194" s="115"/>
    </row>
    <row r="195" spans="1:9" ht="25.25" customHeight="1" x14ac:dyDescent="0.35">
      <c r="A195" s="117">
        <v>2202</v>
      </c>
      <c r="B195" s="115" t="s">
        <v>893</v>
      </c>
      <c r="C195" s="129">
        <v>194</v>
      </c>
      <c r="D195" s="115" t="s">
        <v>2385</v>
      </c>
      <c r="E195" s="115" t="s">
        <v>2275</v>
      </c>
      <c r="F195" s="115" t="s">
        <v>2289</v>
      </c>
      <c r="G195" s="115" t="s">
        <v>2823</v>
      </c>
      <c r="H195" s="115" t="s">
        <v>2576</v>
      </c>
      <c r="I195" s="115"/>
    </row>
    <row r="196" spans="1:9" ht="25.25" customHeight="1" x14ac:dyDescent="0.35">
      <c r="A196" s="117">
        <v>2203</v>
      </c>
      <c r="B196" s="115" t="s">
        <v>3108</v>
      </c>
      <c r="C196" s="129">
        <v>195</v>
      </c>
      <c r="D196" s="115" t="s">
        <v>2386</v>
      </c>
      <c r="E196" s="115" t="s">
        <v>2275</v>
      </c>
      <c r="F196" s="115" t="s">
        <v>2277</v>
      </c>
      <c r="G196" s="115" t="s">
        <v>2823</v>
      </c>
      <c r="H196" s="115" t="s">
        <v>2576</v>
      </c>
      <c r="I196" s="115"/>
    </row>
    <row r="197" spans="1:9" ht="25.25" customHeight="1" x14ac:dyDescent="0.35">
      <c r="A197" s="114">
        <v>2034</v>
      </c>
      <c r="B197" s="115" t="s">
        <v>3109</v>
      </c>
      <c r="C197" s="129">
        <v>196</v>
      </c>
      <c r="D197" s="115"/>
      <c r="E197" s="115" t="s">
        <v>2275</v>
      </c>
      <c r="F197" s="118" t="s">
        <v>2304</v>
      </c>
      <c r="G197" s="115" t="s">
        <v>2823</v>
      </c>
      <c r="H197" s="115" t="s">
        <v>2415</v>
      </c>
      <c r="I197" s="115"/>
    </row>
    <row r="198" spans="1:9" ht="25.25" customHeight="1" x14ac:dyDescent="0.35">
      <c r="A198" s="117">
        <v>2229</v>
      </c>
      <c r="B198" s="115" t="s">
        <v>965</v>
      </c>
      <c r="C198" s="129">
        <v>197</v>
      </c>
      <c r="D198" s="115" t="s">
        <v>2403</v>
      </c>
      <c r="E198" s="115" t="s">
        <v>2275</v>
      </c>
      <c r="F198" s="115" t="s">
        <v>2828</v>
      </c>
      <c r="G198" s="115" t="s">
        <v>2823</v>
      </c>
      <c r="H198" s="115" t="s">
        <v>2576</v>
      </c>
      <c r="I198" s="115"/>
    </row>
    <row r="199" spans="1:9" ht="25.25" customHeight="1" x14ac:dyDescent="0.35">
      <c r="A199" s="117">
        <v>2204</v>
      </c>
      <c r="B199" s="115" t="s">
        <v>3110</v>
      </c>
      <c r="C199" s="129">
        <v>198</v>
      </c>
      <c r="D199" s="115" t="s">
        <v>2387</v>
      </c>
      <c r="E199" s="115" t="s">
        <v>2275</v>
      </c>
      <c r="F199" s="115" t="s">
        <v>2289</v>
      </c>
      <c r="G199" s="115" t="s">
        <v>2823</v>
      </c>
      <c r="H199" s="115" t="s">
        <v>2576</v>
      </c>
      <c r="I199" s="115"/>
    </row>
    <row r="200" spans="1:9" ht="25.25" customHeight="1" x14ac:dyDescent="0.35">
      <c r="A200" s="114">
        <v>2146</v>
      </c>
      <c r="B200" s="115" t="s">
        <v>3111</v>
      </c>
      <c r="C200" s="129">
        <v>199</v>
      </c>
      <c r="D200" s="115"/>
      <c r="E200" s="115" t="s">
        <v>2275</v>
      </c>
      <c r="F200" s="115" t="s">
        <v>2284</v>
      </c>
      <c r="G200" s="115" t="s">
        <v>2823</v>
      </c>
      <c r="H200" s="115" t="s">
        <v>2415</v>
      </c>
      <c r="I200" s="115"/>
    </row>
    <row r="201" spans="1:9" ht="25.25" customHeight="1" x14ac:dyDescent="0.35">
      <c r="A201" s="117">
        <v>2205</v>
      </c>
      <c r="B201" s="115" t="s">
        <v>3112</v>
      </c>
      <c r="C201" s="129">
        <v>200</v>
      </c>
      <c r="D201" s="115" t="s">
        <v>2388</v>
      </c>
      <c r="E201" s="115" t="s">
        <v>2275</v>
      </c>
      <c r="F201" s="115" t="s">
        <v>2828</v>
      </c>
      <c r="G201" s="115" t="s">
        <v>2823</v>
      </c>
      <c r="H201" s="115" t="s">
        <v>2576</v>
      </c>
      <c r="I201" s="115"/>
    </row>
    <row r="202" spans="1:9" ht="25.25" customHeight="1" x14ac:dyDescent="0.35">
      <c r="A202" s="117">
        <v>2206</v>
      </c>
      <c r="B202" s="115" t="s">
        <v>3113</v>
      </c>
      <c r="C202" s="129">
        <v>201</v>
      </c>
      <c r="D202" s="115" t="s">
        <v>2389</v>
      </c>
      <c r="E202" s="115" t="s">
        <v>2275</v>
      </c>
      <c r="F202" s="115" t="s">
        <v>2330</v>
      </c>
      <c r="G202" s="115" t="s">
        <v>2823</v>
      </c>
      <c r="H202" s="115" t="s">
        <v>2576</v>
      </c>
      <c r="I202" s="115"/>
    </row>
    <row r="203" spans="1:9" ht="25.25" customHeight="1" x14ac:dyDescent="0.35">
      <c r="A203" s="117">
        <v>2207</v>
      </c>
      <c r="B203" s="115" t="s">
        <v>3114</v>
      </c>
      <c r="C203" s="129">
        <v>202</v>
      </c>
      <c r="D203" s="115" t="s">
        <v>3115</v>
      </c>
      <c r="E203" s="115" t="s">
        <v>2275</v>
      </c>
      <c r="F203" s="115" t="s">
        <v>3116</v>
      </c>
      <c r="G203" s="115" t="s">
        <v>2823</v>
      </c>
      <c r="H203" s="115" t="s">
        <v>2576</v>
      </c>
      <c r="I203" s="115"/>
    </row>
    <row r="204" spans="1:9" ht="25.25" customHeight="1" x14ac:dyDescent="0.35">
      <c r="A204" s="117">
        <v>2208</v>
      </c>
      <c r="B204" s="115" t="s">
        <v>3117</v>
      </c>
      <c r="C204" s="129">
        <v>203</v>
      </c>
      <c r="D204" s="115" t="s">
        <v>2390</v>
      </c>
      <c r="E204" s="115" t="s">
        <v>2275</v>
      </c>
      <c r="F204" s="115" t="s">
        <v>2828</v>
      </c>
      <c r="G204" s="115" t="s">
        <v>2823</v>
      </c>
      <c r="H204" s="115" t="s">
        <v>2576</v>
      </c>
      <c r="I204" s="115"/>
    </row>
    <row r="205" spans="1:9" ht="25.25" customHeight="1" x14ac:dyDescent="0.35">
      <c r="A205" s="117">
        <v>2209</v>
      </c>
      <c r="B205" s="115" t="s">
        <v>3118</v>
      </c>
      <c r="C205" s="129">
        <v>204</v>
      </c>
      <c r="D205" s="115" t="s">
        <v>2391</v>
      </c>
      <c r="E205" s="115" t="s">
        <v>2275</v>
      </c>
      <c r="F205" s="115" t="s">
        <v>2284</v>
      </c>
      <c r="G205" s="115" t="s">
        <v>2823</v>
      </c>
      <c r="H205" s="115" t="s">
        <v>2576</v>
      </c>
      <c r="I205" s="115"/>
    </row>
    <row r="206" spans="1:9" ht="25.25" customHeight="1" x14ac:dyDescent="0.35">
      <c r="A206" s="117">
        <v>2210</v>
      </c>
      <c r="B206" s="115" t="s">
        <v>3119</v>
      </c>
      <c r="C206" s="129">
        <v>205</v>
      </c>
      <c r="D206" s="115" t="s">
        <v>3120</v>
      </c>
      <c r="E206" s="115" t="s">
        <v>2275</v>
      </c>
      <c r="F206" s="115" t="s">
        <v>2277</v>
      </c>
      <c r="G206" s="115" t="s">
        <v>2823</v>
      </c>
      <c r="H206" s="115" t="s">
        <v>2576</v>
      </c>
      <c r="I206" s="115"/>
    </row>
    <row r="207" spans="1:9" ht="25.25" customHeight="1" x14ac:dyDescent="0.35">
      <c r="A207" s="117">
        <v>2211</v>
      </c>
      <c r="B207" s="118" t="s">
        <v>3121</v>
      </c>
      <c r="C207" s="129">
        <v>206</v>
      </c>
      <c r="D207" s="115" t="s">
        <v>3122</v>
      </c>
      <c r="E207" s="115" t="s">
        <v>2275</v>
      </c>
      <c r="F207" s="118" t="s">
        <v>2304</v>
      </c>
      <c r="G207" s="115" t="s">
        <v>2823</v>
      </c>
      <c r="H207" s="115" t="s">
        <v>2576</v>
      </c>
      <c r="I207" s="115"/>
    </row>
    <row r="208" spans="1:9" ht="25.25" customHeight="1" x14ac:dyDescent="0.35">
      <c r="A208" s="117">
        <v>2212</v>
      </c>
      <c r="B208" s="115" t="s">
        <v>3123</v>
      </c>
      <c r="C208" s="129">
        <v>207</v>
      </c>
      <c r="D208" s="115" t="s">
        <v>3124</v>
      </c>
      <c r="E208" s="115" t="s">
        <v>2275</v>
      </c>
      <c r="F208" s="115" t="s">
        <v>2284</v>
      </c>
      <c r="G208" s="115" t="s">
        <v>2823</v>
      </c>
      <c r="H208" s="115" t="s">
        <v>2576</v>
      </c>
      <c r="I208" s="115"/>
    </row>
    <row r="209" spans="1:9" ht="25.25" customHeight="1" x14ac:dyDescent="0.35">
      <c r="A209" s="117">
        <v>2213</v>
      </c>
      <c r="B209" s="115" t="s">
        <v>3125</v>
      </c>
      <c r="C209" s="129">
        <v>208</v>
      </c>
      <c r="D209" s="115" t="s">
        <v>3126</v>
      </c>
      <c r="E209" s="115" t="s">
        <v>2275</v>
      </c>
      <c r="F209" s="115" t="s">
        <v>2277</v>
      </c>
      <c r="G209" s="115" t="s">
        <v>2823</v>
      </c>
      <c r="H209" s="115" t="s">
        <v>2576</v>
      </c>
      <c r="I209" s="115"/>
    </row>
    <row r="210" spans="1:9" ht="25.25" customHeight="1" x14ac:dyDescent="0.35">
      <c r="A210" s="117">
        <v>2214</v>
      </c>
      <c r="B210" s="115" t="s">
        <v>3127</v>
      </c>
      <c r="C210" s="129">
        <v>209</v>
      </c>
      <c r="D210" s="115" t="s">
        <v>3128</v>
      </c>
      <c r="E210" s="115" t="s">
        <v>2275</v>
      </c>
      <c r="F210" s="115" t="s">
        <v>2934</v>
      </c>
      <c r="G210" s="115" t="s">
        <v>2823</v>
      </c>
      <c r="H210" s="115" t="s">
        <v>2576</v>
      </c>
      <c r="I210" s="115"/>
    </row>
    <row r="211" spans="1:9" ht="25.25" customHeight="1" x14ac:dyDescent="0.35">
      <c r="A211" s="117">
        <v>2215</v>
      </c>
      <c r="B211" s="115" t="s">
        <v>3129</v>
      </c>
      <c r="C211" s="129">
        <v>210</v>
      </c>
      <c r="D211" s="115" t="s">
        <v>2392</v>
      </c>
      <c r="E211" s="115" t="s">
        <v>2275</v>
      </c>
      <c r="F211" s="115" t="s">
        <v>2822</v>
      </c>
      <c r="G211" s="115" t="s">
        <v>2823</v>
      </c>
      <c r="H211" s="115" t="s">
        <v>2576</v>
      </c>
      <c r="I211" s="115"/>
    </row>
    <row r="212" spans="1:9" ht="25.25" customHeight="1" x14ac:dyDescent="0.35">
      <c r="A212" s="117">
        <v>2216</v>
      </c>
      <c r="B212" s="115" t="s">
        <v>3130</v>
      </c>
      <c r="C212" s="129">
        <v>211</v>
      </c>
      <c r="D212" s="115" t="s">
        <v>2393</v>
      </c>
      <c r="E212" s="115" t="s">
        <v>2275</v>
      </c>
      <c r="F212" s="115" t="s">
        <v>2289</v>
      </c>
      <c r="G212" s="115" t="s">
        <v>2823</v>
      </c>
      <c r="H212" s="115" t="s">
        <v>2576</v>
      </c>
      <c r="I212" s="115"/>
    </row>
    <row r="213" spans="1:9" ht="25.25" customHeight="1" x14ac:dyDescent="0.35">
      <c r="A213" s="117">
        <v>2217</v>
      </c>
      <c r="B213" s="115" t="s">
        <v>3131</v>
      </c>
      <c r="C213" s="129">
        <v>212</v>
      </c>
      <c r="D213" s="115" t="s">
        <v>2394</v>
      </c>
      <c r="E213" s="115" t="s">
        <v>2275</v>
      </c>
      <c r="F213" s="115" t="s">
        <v>2277</v>
      </c>
      <c r="G213" s="115" t="s">
        <v>2823</v>
      </c>
      <c r="H213" s="115" t="s">
        <v>2576</v>
      </c>
      <c r="I213" s="115"/>
    </row>
    <row r="214" spans="1:9" ht="25.25" customHeight="1" x14ac:dyDescent="0.35">
      <c r="A214" s="117">
        <v>2218</v>
      </c>
      <c r="B214" s="115" t="s">
        <v>3132</v>
      </c>
      <c r="C214" s="129">
        <v>213</v>
      </c>
      <c r="D214" s="115" t="s">
        <v>2395</v>
      </c>
      <c r="E214" s="115" t="s">
        <v>2275</v>
      </c>
      <c r="F214" s="115" t="s">
        <v>2300</v>
      </c>
      <c r="G214" s="115" t="s">
        <v>2823</v>
      </c>
      <c r="H214" s="115" t="s">
        <v>2576</v>
      </c>
      <c r="I214" s="115"/>
    </row>
    <row r="215" spans="1:9" ht="25.25" customHeight="1" x14ac:dyDescent="0.35">
      <c r="A215" s="117">
        <v>2219</v>
      </c>
      <c r="B215" s="115" t="s">
        <v>3133</v>
      </c>
      <c r="C215" s="129">
        <v>214</v>
      </c>
      <c r="D215" s="115" t="s">
        <v>2396</v>
      </c>
      <c r="E215" s="115" t="s">
        <v>2275</v>
      </c>
      <c r="F215" s="115" t="s">
        <v>2289</v>
      </c>
      <c r="G215" s="115" t="s">
        <v>2823</v>
      </c>
      <c r="H215" s="115" t="s">
        <v>2576</v>
      </c>
      <c r="I215" s="115"/>
    </row>
    <row r="216" spans="1:9" ht="25.25" customHeight="1" x14ac:dyDescent="0.35">
      <c r="A216" s="117">
        <v>2220</v>
      </c>
      <c r="B216" s="115" t="s">
        <v>3134</v>
      </c>
      <c r="C216" s="129">
        <v>215</v>
      </c>
      <c r="D216" s="115" t="s">
        <v>2397</v>
      </c>
      <c r="E216" s="115" t="s">
        <v>2275</v>
      </c>
      <c r="F216" s="115" t="s">
        <v>2333</v>
      </c>
      <c r="G216" s="115" t="s">
        <v>2823</v>
      </c>
      <c r="H216" s="115" t="s">
        <v>2576</v>
      </c>
      <c r="I216" s="115"/>
    </row>
    <row r="217" spans="1:9" ht="25.25" customHeight="1" x14ac:dyDescent="0.35">
      <c r="A217" s="117">
        <v>2221</v>
      </c>
      <c r="B217" s="118" t="s">
        <v>3135</v>
      </c>
      <c r="C217" s="129">
        <v>216</v>
      </c>
      <c r="D217" s="115" t="s">
        <v>3136</v>
      </c>
      <c r="E217" s="115" t="s">
        <v>2275</v>
      </c>
      <c r="F217" s="115" t="s">
        <v>2289</v>
      </c>
      <c r="G217" s="115" t="s">
        <v>2823</v>
      </c>
      <c r="H217" s="115" t="s">
        <v>2576</v>
      </c>
      <c r="I217" s="115"/>
    </row>
    <row r="218" spans="1:9" ht="25.25" customHeight="1" x14ac:dyDescent="0.35">
      <c r="A218" s="117">
        <v>2222</v>
      </c>
      <c r="B218" s="115" t="s">
        <v>3137</v>
      </c>
      <c r="C218" s="129">
        <v>217</v>
      </c>
      <c r="D218" s="115" t="s">
        <v>2398</v>
      </c>
      <c r="E218" s="115" t="s">
        <v>2275</v>
      </c>
      <c r="F218" s="115" t="s">
        <v>2822</v>
      </c>
      <c r="G218" s="115" t="s">
        <v>2823</v>
      </c>
      <c r="H218" s="115" t="s">
        <v>2576</v>
      </c>
      <c r="I218" s="115"/>
    </row>
    <row r="219" spans="1:9" ht="25.25" customHeight="1" x14ac:dyDescent="0.35">
      <c r="A219" s="117">
        <v>2223</v>
      </c>
      <c r="B219" s="115" t="s">
        <v>3138</v>
      </c>
      <c r="C219" s="129">
        <v>218</v>
      </c>
      <c r="D219" s="115" t="s">
        <v>2399</v>
      </c>
      <c r="E219" s="115" t="s">
        <v>2275</v>
      </c>
      <c r="F219" s="115" t="s">
        <v>2330</v>
      </c>
      <c r="G219" s="115" t="s">
        <v>2823</v>
      </c>
      <c r="H219" s="115" t="s">
        <v>2576</v>
      </c>
      <c r="I219" s="115"/>
    </row>
    <row r="220" spans="1:9" ht="25.25" customHeight="1" x14ac:dyDescent="0.35">
      <c r="A220" s="117">
        <v>2224</v>
      </c>
      <c r="B220" s="115" t="s">
        <v>3139</v>
      </c>
      <c r="C220" s="129">
        <v>219</v>
      </c>
      <c r="D220" s="115" t="s">
        <v>2400</v>
      </c>
      <c r="E220" s="115" t="s">
        <v>2275</v>
      </c>
      <c r="F220" s="115" t="s">
        <v>2282</v>
      </c>
      <c r="G220" s="115" t="s">
        <v>2823</v>
      </c>
      <c r="H220" s="115" t="s">
        <v>2576</v>
      </c>
      <c r="I220" s="115"/>
    </row>
    <row r="221" spans="1:9" ht="25.25" customHeight="1" x14ac:dyDescent="0.35">
      <c r="A221" s="117">
        <v>2225</v>
      </c>
      <c r="B221" s="115" t="s">
        <v>3140</v>
      </c>
      <c r="C221" s="129">
        <v>220</v>
      </c>
      <c r="D221" s="115" t="s">
        <v>2401</v>
      </c>
      <c r="E221" s="115" t="s">
        <v>2275</v>
      </c>
      <c r="F221" s="115" t="s">
        <v>2822</v>
      </c>
      <c r="G221" s="115" t="s">
        <v>2823</v>
      </c>
      <c r="H221" s="115" t="s">
        <v>2576</v>
      </c>
      <c r="I221" s="115"/>
    </row>
    <row r="222" spans="1:9" ht="25.25" customHeight="1" x14ac:dyDescent="0.35">
      <c r="A222" s="117">
        <v>2226</v>
      </c>
      <c r="B222" s="115" t="s">
        <v>958</v>
      </c>
      <c r="C222" s="129">
        <v>221</v>
      </c>
      <c r="D222" s="115" t="s">
        <v>2402</v>
      </c>
      <c r="E222" s="115" t="s">
        <v>2281</v>
      </c>
      <c r="F222" s="115" t="s">
        <v>2822</v>
      </c>
      <c r="G222" s="115" t="s">
        <v>2823</v>
      </c>
      <c r="H222" s="115" t="s">
        <v>2576</v>
      </c>
      <c r="I222" s="115"/>
    </row>
    <row r="223" spans="1:9" ht="25.25" customHeight="1" x14ac:dyDescent="0.35">
      <c r="A223" s="117">
        <v>2230</v>
      </c>
      <c r="B223" s="115" t="s">
        <v>3141</v>
      </c>
      <c r="C223" s="129">
        <v>222</v>
      </c>
      <c r="D223" s="115" t="s">
        <v>2404</v>
      </c>
      <c r="E223" s="115" t="s">
        <v>2275</v>
      </c>
      <c r="F223" s="115" t="s">
        <v>2289</v>
      </c>
      <c r="G223" s="115" t="s">
        <v>2823</v>
      </c>
      <c r="H223" s="115" t="s">
        <v>2576</v>
      </c>
      <c r="I223" s="115"/>
    </row>
    <row r="224" spans="1:9" ht="25.25" customHeight="1" x14ac:dyDescent="0.35">
      <c r="A224" s="117">
        <v>2231</v>
      </c>
      <c r="B224" s="115" t="s">
        <v>3142</v>
      </c>
      <c r="C224" s="129">
        <v>223</v>
      </c>
      <c r="D224" s="115" t="s">
        <v>3143</v>
      </c>
      <c r="E224" s="115" t="s">
        <v>2275</v>
      </c>
      <c r="F224" s="115" t="s">
        <v>2277</v>
      </c>
      <c r="G224" s="115" t="s">
        <v>2823</v>
      </c>
      <c r="H224" s="115" t="s">
        <v>2576</v>
      </c>
      <c r="I224" s="115"/>
    </row>
    <row r="225" spans="1:9" ht="25.25" customHeight="1" x14ac:dyDescent="0.35">
      <c r="A225" s="117">
        <v>2232</v>
      </c>
      <c r="B225" s="115" t="s">
        <v>3144</v>
      </c>
      <c r="C225" s="129">
        <v>224</v>
      </c>
      <c r="D225" s="115" t="s">
        <v>3145</v>
      </c>
      <c r="E225" s="115" t="s">
        <v>2275</v>
      </c>
      <c r="F225" s="115" t="s">
        <v>2300</v>
      </c>
      <c r="G225" s="115" t="s">
        <v>2823</v>
      </c>
      <c r="H225" s="115" t="s">
        <v>2576</v>
      </c>
      <c r="I225" s="115"/>
    </row>
    <row r="226" spans="1:9" ht="25.25" customHeight="1" x14ac:dyDescent="0.35">
      <c r="A226" s="117">
        <v>2233</v>
      </c>
      <c r="B226" s="115" t="s">
        <v>3146</v>
      </c>
      <c r="C226" s="129">
        <v>225</v>
      </c>
      <c r="D226" s="115" t="s">
        <v>3147</v>
      </c>
      <c r="E226" s="115" t="s">
        <v>2275</v>
      </c>
      <c r="F226" s="115" t="s">
        <v>2289</v>
      </c>
      <c r="G226" s="115" t="s">
        <v>2823</v>
      </c>
      <c r="H226" s="115" t="s">
        <v>2576</v>
      </c>
      <c r="I226" s="115"/>
    </row>
    <row r="227" spans="1:9" ht="25.25" customHeight="1" x14ac:dyDescent="0.35">
      <c r="A227" s="117">
        <v>2234</v>
      </c>
      <c r="B227" s="115" t="s">
        <v>3148</v>
      </c>
      <c r="C227" s="129">
        <v>226</v>
      </c>
      <c r="D227" s="115" t="s">
        <v>3149</v>
      </c>
      <c r="E227" s="115" t="s">
        <v>2275</v>
      </c>
      <c r="F227" s="115" t="s">
        <v>2289</v>
      </c>
      <c r="G227" s="115" t="s">
        <v>2823</v>
      </c>
      <c r="H227" s="115" t="s">
        <v>2576</v>
      </c>
      <c r="I227" s="115"/>
    </row>
    <row r="228" spans="1:9" ht="25.25" customHeight="1" x14ac:dyDescent="0.35">
      <c r="A228" s="117">
        <v>2235</v>
      </c>
      <c r="B228" s="115" t="s">
        <v>3150</v>
      </c>
      <c r="C228" s="129">
        <v>227</v>
      </c>
      <c r="D228" s="115" t="s">
        <v>2405</v>
      </c>
      <c r="E228" s="115" t="s">
        <v>2275</v>
      </c>
      <c r="F228" s="115" t="s">
        <v>2277</v>
      </c>
      <c r="G228" s="115" t="s">
        <v>2823</v>
      </c>
      <c r="H228" s="115" t="s">
        <v>2576</v>
      </c>
      <c r="I228" s="115"/>
    </row>
    <row r="229" spans="1:9" ht="25.25" customHeight="1" x14ac:dyDescent="0.35">
      <c r="A229" s="117">
        <v>2236</v>
      </c>
      <c r="B229" s="115" t="s">
        <v>3151</v>
      </c>
      <c r="C229" s="129">
        <v>228</v>
      </c>
      <c r="D229" s="115" t="s">
        <v>2406</v>
      </c>
      <c r="E229" s="115" t="s">
        <v>2275</v>
      </c>
      <c r="F229" s="115" t="s">
        <v>2304</v>
      </c>
      <c r="G229" s="115" t="s">
        <v>2823</v>
      </c>
      <c r="H229" s="115" t="s">
        <v>2576</v>
      </c>
      <c r="I229" s="115"/>
    </row>
    <row r="230" spans="1:9" ht="25.25" customHeight="1" x14ac:dyDescent="0.35">
      <c r="A230" s="117">
        <v>2237</v>
      </c>
      <c r="B230" s="115" t="s">
        <v>3152</v>
      </c>
      <c r="C230" s="129">
        <v>229</v>
      </c>
      <c r="D230" s="115" t="s">
        <v>2407</v>
      </c>
      <c r="E230" s="115" t="s">
        <v>2275</v>
      </c>
      <c r="F230" s="115" t="s">
        <v>2822</v>
      </c>
      <c r="G230" s="115" t="s">
        <v>2823</v>
      </c>
      <c r="H230" s="115" t="s">
        <v>2576</v>
      </c>
      <c r="I230" s="115"/>
    </row>
    <row r="231" spans="1:9" ht="25.25" customHeight="1" x14ac:dyDescent="0.35">
      <c r="A231" s="114">
        <v>2239</v>
      </c>
      <c r="B231" s="115" t="s">
        <v>994</v>
      </c>
      <c r="C231" s="129">
        <v>230</v>
      </c>
      <c r="D231" s="115" t="s">
        <v>3153</v>
      </c>
      <c r="E231" s="115" t="s">
        <v>2287</v>
      </c>
      <c r="F231" s="115" t="s">
        <v>2277</v>
      </c>
      <c r="G231" s="115" t="s">
        <v>2823</v>
      </c>
      <c r="H231" s="115" t="s">
        <v>2576</v>
      </c>
      <c r="I231" s="115"/>
    </row>
    <row r="232" spans="1:9" ht="25.25" customHeight="1" x14ac:dyDescent="0.35">
      <c r="A232" s="114">
        <v>2240</v>
      </c>
      <c r="B232" s="115" t="s">
        <v>3154</v>
      </c>
      <c r="C232" s="129">
        <v>231</v>
      </c>
      <c r="D232" s="115" t="s">
        <v>2408</v>
      </c>
      <c r="E232" s="115" t="s">
        <v>2275</v>
      </c>
      <c r="F232" s="115" t="s">
        <v>2277</v>
      </c>
      <c r="G232" s="115" t="s">
        <v>2823</v>
      </c>
      <c r="H232" s="115" t="s">
        <v>2576</v>
      </c>
      <c r="I232" s="115"/>
    </row>
    <row r="233" spans="1:9" ht="25.25" customHeight="1" x14ac:dyDescent="0.35">
      <c r="A233" s="114">
        <v>2243</v>
      </c>
      <c r="B233" s="115" t="s">
        <v>3155</v>
      </c>
      <c r="C233" s="129">
        <v>232</v>
      </c>
      <c r="D233" s="115" t="s">
        <v>3156</v>
      </c>
      <c r="E233" s="115" t="s">
        <v>2275</v>
      </c>
      <c r="F233" s="115" t="s">
        <v>2284</v>
      </c>
      <c r="G233" s="115" t="s">
        <v>2823</v>
      </c>
      <c r="H233" s="115" t="s">
        <v>2576</v>
      </c>
      <c r="I233" s="115"/>
    </row>
    <row r="234" spans="1:9" ht="25.25" customHeight="1" x14ac:dyDescent="0.35">
      <c r="A234" s="114">
        <v>2244</v>
      </c>
      <c r="B234" s="115" t="s">
        <v>3157</v>
      </c>
      <c r="C234" s="129">
        <v>233</v>
      </c>
      <c r="D234" s="115" t="s">
        <v>2409</v>
      </c>
      <c r="E234" s="115" t="s">
        <v>2287</v>
      </c>
      <c r="F234" s="115" t="s">
        <v>2822</v>
      </c>
      <c r="G234" s="115" t="s">
        <v>2823</v>
      </c>
      <c r="H234" s="115" t="s">
        <v>2576</v>
      </c>
      <c r="I234" s="115"/>
    </row>
    <row r="235" spans="1:9" ht="25.25" customHeight="1" x14ac:dyDescent="0.35">
      <c r="A235" s="114">
        <v>2245</v>
      </c>
      <c r="B235" s="115" t="s">
        <v>3158</v>
      </c>
      <c r="C235" s="129">
        <v>234</v>
      </c>
      <c r="D235" s="115" t="s">
        <v>2410</v>
      </c>
      <c r="E235" s="115" t="s">
        <v>2275</v>
      </c>
      <c r="F235" s="115" t="s">
        <v>2330</v>
      </c>
      <c r="G235" s="115" t="s">
        <v>2823</v>
      </c>
      <c r="H235" s="115" t="s">
        <v>2576</v>
      </c>
      <c r="I235" s="115"/>
    </row>
    <row r="236" spans="1:9" ht="25.25" customHeight="1" x14ac:dyDescent="0.35">
      <c r="A236" s="114">
        <v>2247</v>
      </c>
      <c r="B236" s="115" t="s">
        <v>3159</v>
      </c>
      <c r="C236" s="129">
        <v>235</v>
      </c>
      <c r="D236" s="115" t="s">
        <v>2411</v>
      </c>
      <c r="E236" s="115" t="s">
        <v>2275</v>
      </c>
      <c r="F236" s="115" t="s">
        <v>2282</v>
      </c>
      <c r="G236" s="115" t="s">
        <v>2823</v>
      </c>
      <c r="H236" s="115" t="s">
        <v>2576</v>
      </c>
      <c r="I236" s="115"/>
    </row>
    <row r="237" spans="1:9" ht="25.25" customHeight="1" x14ac:dyDescent="0.35">
      <c r="A237" s="114">
        <v>2248</v>
      </c>
      <c r="B237" s="115" t="s">
        <v>3160</v>
      </c>
      <c r="C237" s="129">
        <v>236</v>
      </c>
      <c r="D237" s="115" t="s">
        <v>2412</v>
      </c>
      <c r="E237" s="115" t="s">
        <v>2287</v>
      </c>
      <c r="F237" s="115" t="s">
        <v>2284</v>
      </c>
      <c r="G237" s="115" t="s">
        <v>2823</v>
      </c>
      <c r="H237" s="115" t="s">
        <v>2576</v>
      </c>
      <c r="I237" s="115"/>
    </row>
    <row r="238" spans="1:9" ht="25.25" customHeight="1" x14ac:dyDescent="0.35">
      <c r="A238" s="114">
        <v>2250</v>
      </c>
      <c r="B238" s="115" t="s">
        <v>3161</v>
      </c>
      <c r="C238" s="129">
        <v>237</v>
      </c>
      <c r="D238" s="115" t="s">
        <v>3162</v>
      </c>
      <c r="E238" s="115" t="s">
        <v>2275</v>
      </c>
      <c r="F238" s="115" t="s">
        <v>2277</v>
      </c>
      <c r="G238" s="115" t="s">
        <v>2823</v>
      </c>
      <c r="H238" s="115" t="s">
        <v>2576</v>
      </c>
      <c r="I238" s="115"/>
    </row>
    <row r="239" spans="1:9" ht="25.25" customHeight="1" x14ac:dyDescent="0.35">
      <c r="A239" s="114">
        <v>2251</v>
      </c>
      <c r="B239" s="115" t="s">
        <v>3163</v>
      </c>
      <c r="C239" s="129">
        <v>238</v>
      </c>
      <c r="D239" s="115" t="s">
        <v>2413</v>
      </c>
      <c r="E239" s="115" t="s">
        <v>2275</v>
      </c>
      <c r="F239" s="115" t="s">
        <v>2277</v>
      </c>
      <c r="G239" s="115" t="s">
        <v>2823</v>
      </c>
      <c r="H239" s="115" t="s">
        <v>2576</v>
      </c>
      <c r="I239" s="115"/>
    </row>
    <row r="240" spans="1:9" ht="25.25" customHeight="1" x14ac:dyDescent="0.35">
      <c r="A240" s="114">
        <v>2252</v>
      </c>
      <c r="B240" s="115" t="s">
        <v>3164</v>
      </c>
      <c r="C240" s="129">
        <v>239</v>
      </c>
      <c r="D240" s="115" t="s">
        <v>2414</v>
      </c>
      <c r="E240" s="115" t="s">
        <v>2275</v>
      </c>
      <c r="F240" s="115" t="s">
        <v>2282</v>
      </c>
      <c r="G240" s="115" t="s">
        <v>2823</v>
      </c>
      <c r="H240" s="115" t="s">
        <v>2576</v>
      </c>
      <c r="I240" s="115"/>
    </row>
    <row r="241" spans="1:9" ht="25.25" customHeight="1" x14ac:dyDescent="0.35">
      <c r="A241" s="114">
        <v>2253</v>
      </c>
      <c r="B241" s="115" t="s">
        <v>3165</v>
      </c>
      <c r="C241" s="129">
        <v>240</v>
      </c>
      <c r="D241" s="115" t="s">
        <v>3166</v>
      </c>
      <c r="E241" s="115" t="s">
        <v>2275</v>
      </c>
      <c r="F241" s="115" t="s">
        <v>2277</v>
      </c>
      <c r="G241" s="115" t="s">
        <v>2823</v>
      </c>
      <c r="H241" s="115" t="s">
        <v>2576</v>
      </c>
      <c r="I241" s="115"/>
    </row>
    <row r="242" spans="1:9" ht="25.25" customHeight="1" x14ac:dyDescent="0.35">
      <c r="A242" s="114">
        <v>2254</v>
      </c>
      <c r="B242" s="115" t="s">
        <v>3167</v>
      </c>
      <c r="C242" s="129">
        <v>241</v>
      </c>
      <c r="D242" s="115" t="s">
        <v>3168</v>
      </c>
      <c r="E242" s="115" t="s">
        <v>2275</v>
      </c>
      <c r="F242" s="115" t="s">
        <v>2282</v>
      </c>
      <c r="G242" s="115" t="s">
        <v>2823</v>
      </c>
      <c r="H242" s="115" t="s">
        <v>2576</v>
      </c>
      <c r="I242" s="115"/>
    </row>
    <row r="243" spans="1:9" ht="25.25" customHeight="1" x14ac:dyDescent="0.35">
      <c r="A243" s="114">
        <v>2255</v>
      </c>
      <c r="B243" s="115" t="s">
        <v>3170</v>
      </c>
      <c r="C243" s="129">
        <v>242</v>
      </c>
      <c r="D243" s="115" t="s">
        <v>3171</v>
      </c>
      <c r="E243" s="115" t="s">
        <v>2275</v>
      </c>
      <c r="F243" s="115" t="s">
        <v>2330</v>
      </c>
      <c r="G243" s="115" t="s">
        <v>2823</v>
      </c>
      <c r="H243" s="115" t="s">
        <v>2576</v>
      </c>
      <c r="I243" s="115"/>
    </row>
    <row r="244" spans="1:9" ht="25.25" customHeight="1" x14ac:dyDescent="0.35">
      <c r="A244" s="114">
        <v>3000</v>
      </c>
      <c r="B244" s="119" t="s">
        <v>1032</v>
      </c>
      <c r="C244" s="129">
        <v>243</v>
      </c>
      <c r="D244" s="115"/>
      <c r="E244" s="115"/>
      <c r="F244" s="115"/>
      <c r="G244" s="115"/>
      <c r="H244" s="115"/>
      <c r="I244" s="115"/>
    </row>
    <row r="245" spans="1:9" ht="25.25" customHeight="1" x14ac:dyDescent="0.35">
      <c r="A245" s="114">
        <v>3001</v>
      </c>
      <c r="B245" s="119" t="s">
        <v>1034</v>
      </c>
      <c r="C245" s="129">
        <v>244</v>
      </c>
      <c r="D245" s="115"/>
      <c r="E245" s="115"/>
      <c r="F245" s="115"/>
      <c r="G245" s="115"/>
      <c r="H245" s="115"/>
      <c r="I245" s="115"/>
    </row>
    <row r="246" spans="1:9" ht="25.25" customHeight="1" x14ac:dyDescent="0.35">
      <c r="A246" s="114">
        <v>3002</v>
      </c>
      <c r="B246" s="119" t="s">
        <v>1036</v>
      </c>
      <c r="C246" s="129">
        <v>245</v>
      </c>
      <c r="D246" s="115"/>
      <c r="E246" s="115"/>
      <c r="F246" s="115"/>
      <c r="G246" s="115"/>
      <c r="H246" s="115"/>
      <c r="I246" s="115"/>
    </row>
    <row r="247" spans="1:9" ht="25.25" customHeight="1" x14ac:dyDescent="0.35">
      <c r="A247" s="117">
        <v>6001</v>
      </c>
      <c r="B247" s="120" t="s">
        <v>1038</v>
      </c>
      <c r="C247" s="129">
        <v>246</v>
      </c>
      <c r="D247" s="120"/>
      <c r="E247" s="115" t="s">
        <v>2287</v>
      </c>
      <c r="F247" s="115" t="s">
        <v>2304</v>
      </c>
      <c r="G247" s="115" t="s">
        <v>2823</v>
      </c>
      <c r="H247" s="115" t="s">
        <v>2576</v>
      </c>
      <c r="I247" s="115"/>
    </row>
    <row r="248" spans="1:9" ht="25.25" customHeight="1" x14ac:dyDescent="0.35">
      <c r="A248" s="117">
        <v>6002</v>
      </c>
      <c r="B248" s="121" t="s">
        <v>1042</v>
      </c>
      <c r="C248" s="129">
        <v>247</v>
      </c>
      <c r="D248" s="121"/>
      <c r="E248" s="115" t="s">
        <v>2287</v>
      </c>
      <c r="F248" s="115" t="s">
        <v>2304</v>
      </c>
      <c r="G248" s="115" t="s">
        <v>2823</v>
      </c>
      <c r="H248" s="115" t="s">
        <v>2576</v>
      </c>
      <c r="I248" s="115"/>
    </row>
    <row r="249" spans="1:9" ht="25.25" customHeight="1" x14ac:dyDescent="0.35">
      <c r="A249" s="117">
        <v>6004</v>
      </c>
      <c r="B249" s="115" t="s">
        <v>3172</v>
      </c>
      <c r="C249" s="129">
        <v>248</v>
      </c>
      <c r="D249" s="115"/>
      <c r="E249" s="115" t="s">
        <v>2287</v>
      </c>
      <c r="F249" s="115" t="s">
        <v>2289</v>
      </c>
      <c r="G249" s="115"/>
      <c r="H249" s="115"/>
      <c r="I249" s="115"/>
    </row>
    <row r="250" spans="1:9" ht="25.25" customHeight="1" x14ac:dyDescent="0.35">
      <c r="A250" s="117">
        <v>6005</v>
      </c>
      <c r="B250" s="115" t="s">
        <v>1049</v>
      </c>
      <c r="C250" s="129">
        <v>249</v>
      </c>
      <c r="D250" s="115"/>
      <c r="E250" s="115" t="s">
        <v>2287</v>
      </c>
      <c r="F250" s="115" t="s">
        <v>2304</v>
      </c>
      <c r="G250" s="115"/>
      <c r="H250" s="115"/>
      <c r="I250" s="115"/>
    </row>
    <row r="251" spans="1:9" ht="25.25" customHeight="1" x14ac:dyDescent="0.35">
      <c r="A251" s="117">
        <v>6006</v>
      </c>
      <c r="B251" s="115" t="s">
        <v>1053</v>
      </c>
      <c r="C251" s="129">
        <v>250</v>
      </c>
      <c r="D251" s="115" t="s">
        <v>2416</v>
      </c>
      <c r="E251" s="115" t="s">
        <v>2275</v>
      </c>
      <c r="F251" s="115" t="s">
        <v>2845</v>
      </c>
      <c r="G251" s="115" t="s">
        <v>2823</v>
      </c>
      <c r="H251" s="115" t="s">
        <v>2576</v>
      </c>
      <c r="I251" s="115"/>
    </row>
    <row r="252" spans="1:9" ht="25.25" customHeight="1" x14ac:dyDescent="0.35">
      <c r="A252" s="117">
        <v>6007</v>
      </c>
      <c r="B252" s="115" t="s">
        <v>3173</v>
      </c>
      <c r="C252" s="129">
        <v>251</v>
      </c>
      <c r="D252" s="115"/>
      <c r="E252" s="115" t="s">
        <v>2275</v>
      </c>
      <c r="F252" s="115" t="s">
        <v>2934</v>
      </c>
      <c r="G252" s="115" t="s">
        <v>2823</v>
      </c>
      <c r="H252" s="115" t="s">
        <v>2576</v>
      </c>
      <c r="I252" s="115"/>
    </row>
    <row r="253" spans="1:9" ht="25.25" customHeight="1" x14ac:dyDescent="0.35">
      <c r="A253" s="114">
        <v>6008</v>
      </c>
      <c r="B253" s="115" t="s">
        <v>3174</v>
      </c>
      <c r="C253" s="129">
        <v>252</v>
      </c>
      <c r="D253" s="115"/>
      <c r="E253" s="115" t="s">
        <v>2287</v>
      </c>
      <c r="F253" s="115" t="s">
        <v>2304</v>
      </c>
      <c r="G253" s="115"/>
      <c r="H253" s="115"/>
      <c r="I253" s="115"/>
    </row>
    <row r="254" spans="1:9" ht="25.25" customHeight="1" x14ac:dyDescent="0.35">
      <c r="A254" s="114">
        <v>6009</v>
      </c>
      <c r="B254" s="115" t="s">
        <v>1062</v>
      </c>
      <c r="C254" s="129">
        <v>253</v>
      </c>
      <c r="D254" s="115"/>
      <c r="E254" s="115" t="s">
        <v>2287</v>
      </c>
      <c r="F254" s="115" t="s">
        <v>2319</v>
      </c>
      <c r="G254" s="115" t="s">
        <v>2417</v>
      </c>
      <c r="H254" s="115" t="s">
        <v>2576</v>
      </c>
      <c r="I254" s="115"/>
    </row>
    <row r="255" spans="1:9" ht="25.25" customHeight="1" x14ac:dyDescent="0.35">
      <c r="A255" s="114">
        <v>6010</v>
      </c>
      <c r="B255" s="115" t="s">
        <v>3175</v>
      </c>
      <c r="C255" s="129">
        <v>254</v>
      </c>
      <c r="D255" s="115"/>
      <c r="E255" s="115" t="s">
        <v>2287</v>
      </c>
      <c r="F255" s="115" t="s">
        <v>2822</v>
      </c>
      <c r="G255" s="115"/>
      <c r="H255" s="115" t="s">
        <v>2415</v>
      </c>
      <c r="I255" s="115"/>
    </row>
    <row r="256" spans="1:9" ht="25.25" customHeight="1" x14ac:dyDescent="0.35">
      <c r="A256" s="114">
        <v>8001</v>
      </c>
      <c r="B256" s="115" t="s">
        <v>1065</v>
      </c>
      <c r="C256" s="129">
        <v>255</v>
      </c>
      <c r="D256" s="115"/>
      <c r="E256" s="115" t="s">
        <v>2287</v>
      </c>
      <c r="F256" s="115" t="s">
        <v>2822</v>
      </c>
      <c r="G256" s="115" t="s">
        <v>2823</v>
      </c>
      <c r="H256" s="115" t="s">
        <v>2415</v>
      </c>
      <c r="I256" s="115"/>
    </row>
    <row r="257" spans="1:9" ht="25.25" customHeight="1" x14ac:dyDescent="0.35">
      <c r="A257" s="114">
        <v>8002</v>
      </c>
      <c r="B257" s="115" t="s">
        <v>1069</v>
      </c>
      <c r="C257" s="129">
        <v>256</v>
      </c>
      <c r="D257" s="115"/>
      <c r="E257" s="115" t="s">
        <v>2287</v>
      </c>
      <c r="F257" s="115" t="s">
        <v>2822</v>
      </c>
      <c r="G257" s="115" t="s">
        <v>2823</v>
      </c>
      <c r="H257" s="115" t="s">
        <v>2415</v>
      </c>
      <c r="I257" s="115"/>
    </row>
    <row r="258" spans="1:9" ht="25.25" customHeight="1" x14ac:dyDescent="0.35">
      <c r="A258" s="117">
        <v>8003</v>
      </c>
      <c r="B258" s="115" t="s">
        <v>1073</v>
      </c>
      <c r="C258" s="129">
        <v>257</v>
      </c>
      <c r="D258" s="115"/>
      <c r="E258" s="115" t="s">
        <v>2275</v>
      </c>
      <c r="F258" s="115" t="s">
        <v>2934</v>
      </c>
      <c r="G258" s="115" t="s">
        <v>2823</v>
      </c>
      <c r="H258" s="115" t="s">
        <v>2415</v>
      </c>
      <c r="I258" s="115"/>
    </row>
    <row r="259" spans="1:9" ht="25.25" customHeight="1" x14ac:dyDescent="0.35">
      <c r="A259" s="117">
        <v>8004</v>
      </c>
      <c r="B259" s="115" t="s">
        <v>1077</v>
      </c>
      <c r="C259" s="129">
        <v>258</v>
      </c>
      <c r="D259" s="116"/>
      <c r="E259" s="116" t="s">
        <v>3176</v>
      </c>
      <c r="F259" s="115" t="s">
        <v>2822</v>
      </c>
      <c r="G259" s="115" t="s">
        <v>2823</v>
      </c>
      <c r="H259" s="115"/>
      <c r="I259" s="115"/>
    </row>
    <row r="260" spans="1:9" ht="25.25" customHeight="1" x14ac:dyDescent="0.35">
      <c r="A260" s="117">
        <v>8005</v>
      </c>
      <c r="B260" s="115" t="s">
        <v>3625</v>
      </c>
      <c r="C260" s="129">
        <v>259</v>
      </c>
      <c r="D260" s="115"/>
      <c r="E260" s="115" t="s">
        <v>2287</v>
      </c>
      <c r="F260" s="115" t="s">
        <v>2822</v>
      </c>
      <c r="G260" s="115" t="s">
        <v>2823</v>
      </c>
      <c r="H260" s="115" t="s">
        <v>2576</v>
      </c>
      <c r="I260" s="115"/>
    </row>
    <row r="261" spans="1:9" ht="25.25" customHeight="1" x14ac:dyDescent="0.35">
      <c r="A261" s="117">
        <v>8006</v>
      </c>
      <c r="B261" s="115" t="s">
        <v>1084</v>
      </c>
      <c r="C261" s="129">
        <v>260</v>
      </c>
      <c r="D261" s="115"/>
      <c r="E261" s="115" t="s">
        <v>2287</v>
      </c>
      <c r="F261" s="115" t="s">
        <v>2822</v>
      </c>
      <c r="G261" s="115" t="s">
        <v>2417</v>
      </c>
      <c r="H261" s="115" t="s">
        <v>2415</v>
      </c>
      <c r="I261" s="115"/>
    </row>
    <row r="262" spans="1:9" ht="25.25" customHeight="1" x14ac:dyDescent="0.35">
      <c r="A262" s="117" t="s">
        <v>1198</v>
      </c>
      <c r="B262" s="115" t="s">
        <v>3177</v>
      </c>
      <c r="C262" s="129">
        <v>261</v>
      </c>
      <c r="D262" s="115" t="s">
        <v>2418</v>
      </c>
      <c r="E262" s="115" t="s">
        <v>2275</v>
      </c>
      <c r="F262" s="115" t="s">
        <v>2934</v>
      </c>
      <c r="G262" s="116" t="s">
        <v>2415</v>
      </c>
      <c r="H262" s="116" t="s">
        <v>2415</v>
      </c>
      <c r="I262" s="116"/>
    </row>
    <row r="263" spans="1:9" ht="25.25" customHeight="1" x14ac:dyDescent="0.35">
      <c r="A263" s="117" t="s">
        <v>1203</v>
      </c>
      <c r="B263" s="115" t="s">
        <v>3178</v>
      </c>
      <c r="C263" s="129">
        <v>262</v>
      </c>
      <c r="D263" s="115" t="s">
        <v>2419</v>
      </c>
      <c r="E263" s="115" t="s">
        <v>2275</v>
      </c>
      <c r="F263" s="115" t="s">
        <v>2934</v>
      </c>
      <c r="G263" s="116" t="s">
        <v>2415</v>
      </c>
      <c r="H263" s="116" t="s">
        <v>2415</v>
      </c>
      <c r="I263" s="116"/>
    </row>
    <row r="264" spans="1:9" ht="25.25" customHeight="1" x14ac:dyDescent="0.35">
      <c r="A264" s="117" t="s">
        <v>1207</v>
      </c>
      <c r="B264" s="115" t="s">
        <v>3179</v>
      </c>
      <c r="C264" s="129">
        <v>263</v>
      </c>
      <c r="D264" s="115" t="s">
        <v>2420</v>
      </c>
      <c r="E264" s="115" t="s">
        <v>3176</v>
      </c>
      <c r="F264" s="115" t="s">
        <v>2934</v>
      </c>
      <c r="G264" s="116" t="s">
        <v>2415</v>
      </c>
      <c r="H264" s="116" t="s">
        <v>2415</v>
      </c>
      <c r="I264" s="116"/>
    </row>
    <row r="265" spans="1:9" ht="25.25" customHeight="1" x14ac:dyDescent="0.35">
      <c r="A265" s="117" t="s">
        <v>1211</v>
      </c>
      <c r="B265" s="115" t="s">
        <v>3180</v>
      </c>
      <c r="C265" s="129">
        <v>264</v>
      </c>
      <c r="D265" s="115" t="s">
        <v>2421</v>
      </c>
      <c r="E265" s="115" t="s">
        <v>2275</v>
      </c>
      <c r="F265" s="115" t="s">
        <v>2934</v>
      </c>
      <c r="G265" s="116" t="s">
        <v>2415</v>
      </c>
      <c r="H265" s="116" t="s">
        <v>2415</v>
      </c>
      <c r="I265" s="116"/>
    </row>
    <row r="266" spans="1:9" ht="25.25" customHeight="1" x14ac:dyDescent="0.35">
      <c r="A266" s="117" t="s">
        <v>1216</v>
      </c>
      <c r="B266" s="115" t="s">
        <v>3181</v>
      </c>
      <c r="C266" s="129">
        <v>265</v>
      </c>
      <c r="D266" s="115" t="s">
        <v>2422</v>
      </c>
      <c r="E266" s="115" t="s">
        <v>3176</v>
      </c>
      <c r="F266" s="115" t="s">
        <v>2934</v>
      </c>
      <c r="G266" s="116" t="s">
        <v>2415</v>
      </c>
      <c r="H266" s="116" t="s">
        <v>2415</v>
      </c>
      <c r="I266" s="116"/>
    </row>
    <row r="267" spans="1:9" ht="25.25" customHeight="1" x14ac:dyDescent="0.35">
      <c r="A267" s="117" t="s">
        <v>1221</v>
      </c>
      <c r="B267" s="115" t="s">
        <v>3182</v>
      </c>
      <c r="C267" s="129">
        <v>266</v>
      </c>
      <c r="D267" s="115" t="s">
        <v>2423</v>
      </c>
      <c r="E267" s="115" t="s">
        <v>3183</v>
      </c>
      <c r="F267" s="115" t="s">
        <v>2934</v>
      </c>
      <c r="G267" s="116" t="s">
        <v>2415</v>
      </c>
      <c r="H267" s="116" t="s">
        <v>2415</v>
      </c>
      <c r="I267" s="116"/>
    </row>
    <row r="268" spans="1:9" ht="25.25" customHeight="1" x14ac:dyDescent="0.35">
      <c r="A268" s="117" t="s">
        <v>1226</v>
      </c>
      <c r="B268" s="115" t="s">
        <v>3184</v>
      </c>
      <c r="C268" s="129">
        <v>267</v>
      </c>
      <c r="D268" s="115" t="s">
        <v>2424</v>
      </c>
      <c r="E268" s="115" t="s">
        <v>3176</v>
      </c>
      <c r="F268" s="115" t="s">
        <v>2934</v>
      </c>
      <c r="G268" s="116" t="s">
        <v>2415</v>
      </c>
      <c r="H268" s="116" t="s">
        <v>2415</v>
      </c>
      <c r="I268" s="116"/>
    </row>
    <row r="269" spans="1:9" ht="25.25" customHeight="1" x14ac:dyDescent="0.35">
      <c r="A269" s="117" t="s">
        <v>1230</v>
      </c>
      <c r="B269" s="115" t="s">
        <v>3185</v>
      </c>
      <c r="C269" s="129">
        <v>268</v>
      </c>
      <c r="D269" s="115" t="s">
        <v>2425</v>
      </c>
      <c r="E269" s="115" t="s">
        <v>2275</v>
      </c>
      <c r="F269" s="115" t="s">
        <v>2934</v>
      </c>
      <c r="G269" s="116" t="s">
        <v>2415</v>
      </c>
      <c r="H269" s="116" t="s">
        <v>2415</v>
      </c>
      <c r="I269" s="116"/>
    </row>
    <row r="270" spans="1:9" ht="25.25" customHeight="1" x14ac:dyDescent="0.35">
      <c r="A270" s="117" t="s">
        <v>1235</v>
      </c>
      <c r="B270" s="115" t="s">
        <v>3186</v>
      </c>
      <c r="C270" s="129">
        <v>269</v>
      </c>
      <c r="D270" s="115" t="s">
        <v>2426</v>
      </c>
      <c r="E270" s="115" t="s">
        <v>2275</v>
      </c>
      <c r="F270" s="115" t="s">
        <v>2934</v>
      </c>
      <c r="G270" s="116" t="s">
        <v>2415</v>
      </c>
      <c r="H270" s="116" t="s">
        <v>2415</v>
      </c>
      <c r="I270" s="116"/>
    </row>
    <row r="271" spans="1:9" ht="25.25" customHeight="1" x14ac:dyDescent="0.35">
      <c r="A271" s="117" t="s">
        <v>1240</v>
      </c>
      <c r="B271" s="115" t="s">
        <v>3187</v>
      </c>
      <c r="C271" s="129">
        <v>270</v>
      </c>
      <c r="D271" s="115" t="s">
        <v>2427</v>
      </c>
      <c r="E271" s="115" t="s">
        <v>2275</v>
      </c>
      <c r="F271" s="115" t="s">
        <v>2934</v>
      </c>
      <c r="G271" s="116" t="s">
        <v>2415</v>
      </c>
      <c r="H271" s="116" t="s">
        <v>2415</v>
      </c>
      <c r="I271" s="116"/>
    </row>
    <row r="272" spans="1:9" ht="25.25" customHeight="1" x14ac:dyDescent="0.35">
      <c r="A272" s="117" t="s">
        <v>1245</v>
      </c>
      <c r="B272" s="115" t="s">
        <v>3188</v>
      </c>
      <c r="C272" s="129">
        <v>271</v>
      </c>
      <c r="D272" s="115" t="s">
        <v>2428</v>
      </c>
      <c r="E272" s="115" t="s">
        <v>3176</v>
      </c>
      <c r="F272" s="115" t="s">
        <v>2934</v>
      </c>
      <c r="G272" s="116" t="s">
        <v>2415</v>
      </c>
      <c r="H272" s="116" t="s">
        <v>2415</v>
      </c>
      <c r="I272" s="116"/>
    </row>
    <row r="273" spans="1:9" ht="25.25" customHeight="1" x14ac:dyDescent="0.35">
      <c r="A273" s="117" t="s">
        <v>1250</v>
      </c>
      <c r="B273" s="115" t="s">
        <v>3189</v>
      </c>
      <c r="C273" s="129">
        <v>272</v>
      </c>
      <c r="D273" s="115" t="s">
        <v>2429</v>
      </c>
      <c r="E273" s="115" t="s">
        <v>2275</v>
      </c>
      <c r="F273" s="115" t="s">
        <v>2934</v>
      </c>
      <c r="G273" s="116" t="s">
        <v>2415</v>
      </c>
      <c r="H273" s="116" t="s">
        <v>2415</v>
      </c>
      <c r="I273" s="116"/>
    </row>
    <row r="274" spans="1:9" ht="25.25" customHeight="1" x14ac:dyDescent="0.35">
      <c r="A274" s="117" t="s">
        <v>1255</v>
      </c>
      <c r="B274" s="115" t="s">
        <v>3190</v>
      </c>
      <c r="C274" s="129">
        <v>273</v>
      </c>
      <c r="D274" s="115" t="s">
        <v>2430</v>
      </c>
      <c r="E274" s="115" t="s">
        <v>2275</v>
      </c>
      <c r="F274" s="115" t="s">
        <v>2934</v>
      </c>
      <c r="G274" s="116" t="s">
        <v>2415</v>
      </c>
      <c r="H274" s="116" t="s">
        <v>2415</v>
      </c>
      <c r="I274" s="116"/>
    </row>
    <row r="275" spans="1:9" ht="25.25" customHeight="1" x14ac:dyDescent="0.35">
      <c r="A275" s="117" t="s">
        <v>1260</v>
      </c>
      <c r="B275" s="115" t="s">
        <v>3191</v>
      </c>
      <c r="C275" s="129">
        <v>274</v>
      </c>
      <c r="D275" s="115" t="s">
        <v>2431</v>
      </c>
      <c r="E275" s="115" t="s">
        <v>2275</v>
      </c>
      <c r="F275" s="115" t="s">
        <v>2934</v>
      </c>
      <c r="G275" s="116" t="s">
        <v>2415</v>
      </c>
      <c r="H275" s="116" t="s">
        <v>2415</v>
      </c>
      <c r="I275" s="116"/>
    </row>
    <row r="276" spans="1:9" ht="25.25" customHeight="1" x14ac:dyDescent="0.35">
      <c r="A276" s="117" t="s">
        <v>1265</v>
      </c>
      <c r="B276" s="115" t="s">
        <v>3192</v>
      </c>
      <c r="C276" s="129">
        <v>275</v>
      </c>
      <c r="D276" s="115" t="s">
        <v>2432</v>
      </c>
      <c r="E276" s="115" t="s">
        <v>2275</v>
      </c>
      <c r="F276" s="115" t="s">
        <v>2934</v>
      </c>
      <c r="G276" s="116" t="s">
        <v>2415</v>
      </c>
      <c r="H276" s="116" t="s">
        <v>2415</v>
      </c>
      <c r="I276" s="116"/>
    </row>
    <row r="277" spans="1:9" ht="25.25" customHeight="1" x14ac:dyDescent="0.35">
      <c r="A277" s="117" t="s">
        <v>1270</v>
      </c>
      <c r="B277" s="115" t="s">
        <v>3193</v>
      </c>
      <c r="C277" s="129">
        <v>276</v>
      </c>
      <c r="D277" s="115" t="s">
        <v>2433</v>
      </c>
      <c r="E277" s="115" t="s">
        <v>2275</v>
      </c>
      <c r="F277" s="115" t="s">
        <v>2934</v>
      </c>
      <c r="G277" s="116" t="s">
        <v>2415</v>
      </c>
      <c r="H277" s="116" t="s">
        <v>2415</v>
      </c>
      <c r="I277" s="116"/>
    </row>
    <row r="278" spans="1:9" ht="25.25" customHeight="1" x14ac:dyDescent="0.35">
      <c r="A278" s="117" t="s">
        <v>1275</v>
      </c>
      <c r="B278" s="115" t="s">
        <v>3194</v>
      </c>
      <c r="C278" s="129">
        <v>277</v>
      </c>
      <c r="D278" s="115" t="s">
        <v>2434</v>
      </c>
      <c r="E278" s="115" t="s">
        <v>2275</v>
      </c>
      <c r="F278" s="115" t="s">
        <v>2934</v>
      </c>
      <c r="G278" s="116" t="s">
        <v>2415</v>
      </c>
      <c r="H278" s="116" t="s">
        <v>2415</v>
      </c>
      <c r="I278" s="116"/>
    </row>
    <row r="279" spans="1:9" ht="25.25" customHeight="1" x14ac:dyDescent="0.35">
      <c r="A279" s="117" t="s">
        <v>1280</v>
      </c>
      <c r="B279" s="115" t="s">
        <v>3195</v>
      </c>
      <c r="C279" s="129">
        <v>278</v>
      </c>
      <c r="D279" s="115" t="s">
        <v>2435</v>
      </c>
      <c r="E279" s="115" t="s">
        <v>2275</v>
      </c>
      <c r="F279" s="115" t="s">
        <v>2934</v>
      </c>
      <c r="G279" s="116" t="s">
        <v>2415</v>
      </c>
      <c r="H279" s="116" t="s">
        <v>2415</v>
      </c>
      <c r="I279" s="116"/>
    </row>
    <row r="280" spans="1:9" ht="25.25" customHeight="1" x14ac:dyDescent="0.35">
      <c r="A280" s="117" t="s">
        <v>1285</v>
      </c>
      <c r="B280" s="115" t="s">
        <v>3196</v>
      </c>
      <c r="C280" s="129">
        <v>279</v>
      </c>
      <c r="D280" s="115" t="s">
        <v>2436</v>
      </c>
      <c r="E280" s="115" t="s">
        <v>2275</v>
      </c>
      <c r="F280" s="115" t="s">
        <v>2934</v>
      </c>
      <c r="G280" s="116" t="s">
        <v>2415</v>
      </c>
      <c r="H280" s="116" t="s">
        <v>2415</v>
      </c>
      <c r="I280" s="116"/>
    </row>
    <row r="281" spans="1:9" ht="25.25" customHeight="1" x14ac:dyDescent="0.35">
      <c r="A281" s="117" t="s">
        <v>1289</v>
      </c>
      <c r="B281" s="115" t="s">
        <v>3197</v>
      </c>
      <c r="C281" s="129">
        <v>280</v>
      </c>
      <c r="D281" s="115" t="s">
        <v>2437</v>
      </c>
      <c r="E281" s="115" t="s">
        <v>2275</v>
      </c>
      <c r="F281" s="115" t="s">
        <v>2934</v>
      </c>
      <c r="G281" s="116" t="s">
        <v>2415</v>
      </c>
      <c r="H281" s="116" t="s">
        <v>2415</v>
      </c>
      <c r="I281" s="116"/>
    </row>
    <row r="282" spans="1:9" ht="25.25" customHeight="1" x14ac:dyDescent="0.35">
      <c r="A282" s="117" t="s">
        <v>1293</v>
      </c>
      <c r="B282" s="115" t="s">
        <v>3198</v>
      </c>
      <c r="C282" s="129">
        <v>281</v>
      </c>
      <c r="D282" s="115" t="s">
        <v>2438</v>
      </c>
      <c r="E282" s="115" t="s">
        <v>3183</v>
      </c>
      <c r="F282" s="115" t="s">
        <v>2934</v>
      </c>
      <c r="G282" s="116" t="s">
        <v>2415</v>
      </c>
      <c r="H282" s="116" t="s">
        <v>2415</v>
      </c>
      <c r="I282" s="116"/>
    </row>
    <row r="283" spans="1:9" ht="25.25" customHeight="1" x14ac:dyDescent="0.35">
      <c r="A283" s="117" t="s">
        <v>1297</v>
      </c>
      <c r="B283" s="115" t="s">
        <v>3199</v>
      </c>
      <c r="C283" s="129">
        <v>282</v>
      </c>
      <c r="D283" s="115" t="s">
        <v>2439</v>
      </c>
      <c r="E283" s="115" t="s">
        <v>3176</v>
      </c>
      <c r="F283" s="115" t="s">
        <v>2934</v>
      </c>
      <c r="G283" s="116" t="s">
        <v>2415</v>
      </c>
      <c r="H283" s="116" t="s">
        <v>2415</v>
      </c>
      <c r="I283" s="116"/>
    </row>
    <row r="284" spans="1:9" ht="25.25" customHeight="1" x14ac:dyDescent="0.35">
      <c r="A284" s="117" t="s">
        <v>1301</v>
      </c>
      <c r="B284" s="115" t="s">
        <v>3200</v>
      </c>
      <c r="C284" s="129">
        <v>283</v>
      </c>
      <c r="D284" s="115" t="s">
        <v>2440</v>
      </c>
      <c r="E284" s="115" t="s">
        <v>2275</v>
      </c>
      <c r="F284" s="115" t="s">
        <v>2934</v>
      </c>
      <c r="G284" s="116" t="s">
        <v>2415</v>
      </c>
      <c r="H284" s="116" t="s">
        <v>2415</v>
      </c>
      <c r="I284" s="116"/>
    </row>
    <row r="285" spans="1:9" ht="25.25" customHeight="1" x14ac:dyDescent="0.35">
      <c r="A285" s="117" t="s">
        <v>1305</v>
      </c>
      <c r="B285" s="115" t="s">
        <v>3201</v>
      </c>
      <c r="C285" s="129">
        <v>284</v>
      </c>
      <c r="D285" s="115" t="s">
        <v>2441</v>
      </c>
      <c r="E285" s="115" t="s">
        <v>2275</v>
      </c>
      <c r="F285" s="115" t="s">
        <v>2934</v>
      </c>
      <c r="G285" s="116" t="s">
        <v>2415</v>
      </c>
      <c r="H285" s="116" t="s">
        <v>2415</v>
      </c>
      <c r="I285" s="116"/>
    </row>
    <row r="286" spans="1:9" ht="25.25" customHeight="1" x14ac:dyDescent="0.35">
      <c r="A286" s="117" t="s">
        <v>1310</v>
      </c>
      <c r="B286" s="115" t="s">
        <v>3202</v>
      </c>
      <c r="C286" s="129">
        <v>285</v>
      </c>
      <c r="D286" s="115" t="s">
        <v>2442</v>
      </c>
      <c r="E286" s="115" t="s">
        <v>2275</v>
      </c>
      <c r="F286" s="115" t="s">
        <v>2934</v>
      </c>
      <c r="G286" s="116" t="s">
        <v>2415</v>
      </c>
      <c r="H286" s="116" t="s">
        <v>2415</v>
      </c>
      <c r="I286" s="116"/>
    </row>
    <row r="287" spans="1:9" ht="25.25" customHeight="1" x14ac:dyDescent="0.35">
      <c r="A287" s="117" t="s">
        <v>1314</v>
      </c>
      <c r="B287" s="115" t="s">
        <v>3203</v>
      </c>
      <c r="C287" s="129">
        <v>286</v>
      </c>
      <c r="D287" s="115" t="s">
        <v>2443</v>
      </c>
      <c r="E287" s="115" t="s">
        <v>2275</v>
      </c>
      <c r="F287" s="115" t="s">
        <v>2934</v>
      </c>
      <c r="G287" s="116" t="s">
        <v>2415</v>
      </c>
      <c r="H287" s="116" t="s">
        <v>2415</v>
      </c>
      <c r="I287" s="116"/>
    </row>
    <row r="288" spans="1:9" ht="25.25" customHeight="1" x14ac:dyDescent="0.35">
      <c r="A288" s="117" t="s">
        <v>1319</v>
      </c>
      <c r="B288" s="115" t="s">
        <v>3204</v>
      </c>
      <c r="C288" s="129">
        <v>287</v>
      </c>
      <c r="D288" s="115" t="s">
        <v>3205</v>
      </c>
      <c r="E288" s="115" t="s">
        <v>2275</v>
      </c>
      <c r="F288" s="115" t="s">
        <v>2934</v>
      </c>
      <c r="G288" s="116" t="s">
        <v>2415</v>
      </c>
      <c r="H288" s="116" t="s">
        <v>2415</v>
      </c>
      <c r="I288" s="116"/>
    </row>
    <row r="289" spans="1:9" ht="25.25" customHeight="1" x14ac:dyDescent="0.35">
      <c r="A289" s="117" t="s">
        <v>1324</v>
      </c>
      <c r="B289" s="115" t="s">
        <v>3206</v>
      </c>
      <c r="C289" s="129">
        <v>288</v>
      </c>
      <c r="D289" s="115" t="s">
        <v>2444</v>
      </c>
      <c r="E289" s="115" t="s">
        <v>3176</v>
      </c>
      <c r="F289" s="115" t="s">
        <v>2934</v>
      </c>
      <c r="G289" s="116" t="s">
        <v>2415</v>
      </c>
      <c r="H289" s="116" t="s">
        <v>2415</v>
      </c>
      <c r="I289" s="116"/>
    </row>
    <row r="290" spans="1:9" ht="25.25" customHeight="1" x14ac:dyDescent="0.35">
      <c r="A290" s="117" t="s">
        <v>1329</v>
      </c>
      <c r="B290" s="115" t="s">
        <v>3207</v>
      </c>
      <c r="C290" s="129">
        <v>289</v>
      </c>
      <c r="D290" s="115" t="s">
        <v>3208</v>
      </c>
      <c r="E290" s="115" t="s">
        <v>3176</v>
      </c>
      <c r="F290" s="115" t="s">
        <v>2934</v>
      </c>
      <c r="G290" s="116" t="s">
        <v>2415</v>
      </c>
      <c r="H290" s="116" t="s">
        <v>2415</v>
      </c>
      <c r="I290" s="116"/>
    </row>
    <row r="291" spans="1:9" ht="25.25" customHeight="1" x14ac:dyDescent="0.35">
      <c r="A291" s="117" t="s">
        <v>1334</v>
      </c>
      <c r="B291" s="115" t="s">
        <v>3209</v>
      </c>
      <c r="C291" s="129">
        <v>290</v>
      </c>
      <c r="D291" s="115" t="s">
        <v>2445</v>
      </c>
      <c r="E291" s="115" t="s">
        <v>2275</v>
      </c>
      <c r="F291" s="115" t="s">
        <v>2934</v>
      </c>
      <c r="G291" s="116" t="s">
        <v>2415</v>
      </c>
      <c r="H291" s="116" t="s">
        <v>2415</v>
      </c>
      <c r="I291" s="116"/>
    </row>
    <row r="292" spans="1:9" ht="25.25" customHeight="1" x14ac:dyDescent="0.35">
      <c r="A292" s="117" t="s">
        <v>1339</v>
      </c>
      <c r="B292" s="115" t="s">
        <v>3210</v>
      </c>
      <c r="C292" s="129">
        <v>291</v>
      </c>
      <c r="D292" s="115" t="s">
        <v>2446</v>
      </c>
      <c r="E292" s="115" t="s">
        <v>2275</v>
      </c>
      <c r="F292" s="115" t="s">
        <v>2934</v>
      </c>
      <c r="G292" s="116" t="s">
        <v>2415</v>
      </c>
      <c r="H292" s="116" t="s">
        <v>2415</v>
      </c>
      <c r="I292" s="116"/>
    </row>
    <row r="293" spans="1:9" ht="25.25" customHeight="1" x14ac:dyDescent="0.35">
      <c r="A293" s="117" t="s">
        <v>1343</v>
      </c>
      <c r="B293" s="115" t="s">
        <v>3211</v>
      </c>
      <c r="C293" s="129">
        <v>292</v>
      </c>
      <c r="D293" s="115" t="s">
        <v>2447</v>
      </c>
      <c r="E293" s="115" t="s">
        <v>2275</v>
      </c>
      <c r="F293" s="115" t="s">
        <v>2934</v>
      </c>
      <c r="G293" s="116" t="s">
        <v>2415</v>
      </c>
      <c r="H293" s="116" t="s">
        <v>2415</v>
      </c>
      <c r="I293" s="116"/>
    </row>
    <row r="294" spans="1:9" ht="25.25" customHeight="1" x14ac:dyDescent="0.35">
      <c r="A294" s="117" t="s">
        <v>1348</v>
      </c>
      <c r="B294" s="115" t="s">
        <v>3212</v>
      </c>
      <c r="C294" s="129">
        <v>293</v>
      </c>
      <c r="D294" s="115" t="s">
        <v>2448</v>
      </c>
      <c r="E294" s="115" t="s">
        <v>2275</v>
      </c>
      <c r="F294" s="115" t="s">
        <v>2934</v>
      </c>
      <c r="G294" s="116" t="s">
        <v>2415</v>
      </c>
      <c r="H294" s="116" t="s">
        <v>2415</v>
      </c>
      <c r="I294" s="116"/>
    </row>
    <row r="295" spans="1:9" ht="25.25" customHeight="1" x14ac:dyDescent="0.35">
      <c r="A295" s="117" t="s">
        <v>1353</v>
      </c>
      <c r="B295" s="115" t="s">
        <v>3213</v>
      </c>
      <c r="C295" s="129">
        <v>294</v>
      </c>
      <c r="D295" s="115" t="s">
        <v>2449</v>
      </c>
      <c r="E295" s="115" t="s">
        <v>2275</v>
      </c>
      <c r="F295" s="115" t="s">
        <v>2934</v>
      </c>
      <c r="G295" s="116" t="s">
        <v>2415</v>
      </c>
      <c r="H295" s="116" t="s">
        <v>2415</v>
      </c>
      <c r="I295" s="116"/>
    </row>
    <row r="296" spans="1:9" ht="25.25" customHeight="1" x14ac:dyDescent="0.35">
      <c r="A296" s="117" t="s">
        <v>1358</v>
      </c>
      <c r="B296" s="115" t="s">
        <v>3214</v>
      </c>
      <c r="C296" s="129">
        <v>295</v>
      </c>
      <c r="D296" s="115" t="s">
        <v>2450</v>
      </c>
      <c r="E296" s="115" t="s">
        <v>2275</v>
      </c>
      <c r="F296" s="115" t="s">
        <v>2934</v>
      </c>
      <c r="G296" s="116" t="s">
        <v>2415</v>
      </c>
      <c r="H296" s="116" t="s">
        <v>2415</v>
      </c>
      <c r="I296" s="116"/>
    </row>
    <row r="297" spans="1:9" ht="25.25" customHeight="1" x14ac:dyDescent="0.35">
      <c r="A297" s="117" t="s">
        <v>1363</v>
      </c>
      <c r="B297" s="115" t="s">
        <v>3215</v>
      </c>
      <c r="C297" s="129">
        <v>296</v>
      </c>
      <c r="D297" s="115" t="s">
        <v>2451</v>
      </c>
      <c r="E297" s="115" t="s">
        <v>2275</v>
      </c>
      <c r="F297" s="115" t="s">
        <v>2934</v>
      </c>
      <c r="G297" s="116" t="s">
        <v>2415</v>
      </c>
      <c r="H297" s="116" t="s">
        <v>2415</v>
      </c>
      <c r="I297" s="116"/>
    </row>
    <row r="298" spans="1:9" ht="25.25" customHeight="1" x14ac:dyDescent="0.35">
      <c r="A298" s="117" t="s">
        <v>1368</v>
      </c>
      <c r="B298" s="115" t="s">
        <v>3216</v>
      </c>
      <c r="C298" s="129">
        <v>297</v>
      </c>
      <c r="D298" s="115" t="s">
        <v>2452</v>
      </c>
      <c r="E298" s="115" t="s">
        <v>2275</v>
      </c>
      <c r="F298" s="115" t="s">
        <v>2934</v>
      </c>
      <c r="G298" s="116" t="s">
        <v>2415</v>
      </c>
      <c r="H298" s="116" t="s">
        <v>2415</v>
      </c>
      <c r="I298" s="116"/>
    </row>
    <row r="299" spans="1:9" ht="25.25" customHeight="1" x14ac:dyDescent="0.35">
      <c r="A299" s="117" t="s">
        <v>1372</v>
      </c>
      <c r="B299" s="115" t="s">
        <v>3217</v>
      </c>
      <c r="C299" s="129">
        <v>298</v>
      </c>
      <c r="D299" s="115" t="s">
        <v>2453</v>
      </c>
      <c r="E299" s="115" t="s">
        <v>2275</v>
      </c>
      <c r="F299" s="115" t="s">
        <v>2934</v>
      </c>
      <c r="G299" s="116" t="s">
        <v>2415</v>
      </c>
      <c r="H299" s="116" t="s">
        <v>2415</v>
      </c>
      <c r="I299" s="116"/>
    </row>
    <row r="300" spans="1:9" ht="25.25" customHeight="1" x14ac:dyDescent="0.35">
      <c r="A300" s="117" t="s">
        <v>1376</v>
      </c>
      <c r="B300" s="115" t="s">
        <v>3218</v>
      </c>
      <c r="C300" s="129">
        <v>299</v>
      </c>
      <c r="D300" s="115" t="s">
        <v>2454</v>
      </c>
      <c r="E300" s="115" t="s">
        <v>2275</v>
      </c>
      <c r="F300" s="115" t="s">
        <v>2934</v>
      </c>
      <c r="G300" s="116" t="s">
        <v>2415</v>
      </c>
      <c r="H300" s="116" t="s">
        <v>2415</v>
      </c>
      <c r="I300" s="116"/>
    </row>
    <row r="301" spans="1:9" ht="25.25" customHeight="1" x14ac:dyDescent="0.35">
      <c r="A301" s="117" t="s">
        <v>1380</v>
      </c>
      <c r="B301" s="115" t="s">
        <v>3219</v>
      </c>
      <c r="C301" s="129">
        <v>300</v>
      </c>
      <c r="D301" s="115" t="s">
        <v>2455</v>
      </c>
      <c r="E301" s="115" t="s">
        <v>2275</v>
      </c>
      <c r="F301" s="115" t="s">
        <v>2934</v>
      </c>
      <c r="G301" s="116" t="s">
        <v>2415</v>
      </c>
      <c r="H301" s="116" t="s">
        <v>2415</v>
      </c>
      <c r="I301" s="116"/>
    </row>
    <row r="302" spans="1:9" ht="25.25" customHeight="1" x14ac:dyDescent="0.35">
      <c r="A302" s="117" t="s">
        <v>1384</v>
      </c>
      <c r="B302" s="115" t="s">
        <v>3220</v>
      </c>
      <c r="C302" s="129">
        <v>301</v>
      </c>
      <c r="D302" s="115" t="s">
        <v>2456</v>
      </c>
      <c r="E302" s="115" t="s">
        <v>2275</v>
      </c>
      <c r="F302" s="115" t="s">
        <v>2934</v>
      </c>
      <c r="G302" s="116" t="s">
        <v>2415</v>
      </c>
      <c r="H302" s="116" t="s">
        <v>2415</v>
      </c>
      <c r="I302" s="116"/>
    </row>
    <row r="303" spans="1:9" ht="25.25" customHeight="1" x14ac:dyDescent="0.35">
      <c r="A303" s="117" t="s">
        <v>1389</v>
      </c>
      <c r="B303" s="115" t="s">
        <v>3221</v>
      </c>
      <c r="C303" s="129">
        <v>302</v>
      </c>
      <c r="D303" s="115" t="s">
        <v>2457</v>
      </c>
      <c r="E303" s="115" t="s">
        <v>2275</v>
      </c>
      <c r="F303" s="115" t="s">
        <v>2934</v>
      </c>
      <c r="G303" s="116" t="s">
        <v>2415</v>
      </c>
      <c r="H303" s="116" t="s">
        <v>2415</v>
      </c>
      <c r="I303" s="116"/>
    </row>
    <row r="304" spans="1:9" ht="25.25" customHeight="1" x14ac:dyDescent="0.35">
      <c r="A304" s="117" t="s">
        <v>1394</v>
      </c>
      <c r="B304" s="115" t="s">
        <v>3222</v>
      </c>
      <c r="C304" s="129">
        <v>303</v>
      </c>
      <c r="D304" s="115" t="s">
        <v>2458</v>
      </c>
      <c r="E304" s="115" t="s">
        <v>2275</v>
      </c>
      <c r="F304" s="115" t="s">
        <v>2934</v>
      </c>
      <c r="G304" s="116" t="s">
        <v>2415</v>
      </c>
      <c r="H304" s="116" t="s">
        <v>2415</v>
      </c>
      <c r="I304" s="116"/>
    </row>
    <row r="305" spans="1:9" ht="25.25" customHeight="1" x14ac:dyDescent="0.35">
      <c r="A305" s="117" t="s">
        <v>1399</v>
      </c>
      <c r="B305" s="115" t="s">
        <v>3223</v>
      </c>
      <c r="C305" s="129">
        <v>304</v>
      </c>
      <c r="D305" s="115" t="s">
        <v>2459</v>
      </c>
      <c r="E305" s="115" t="s">
        <v>2275</v>
      </c>
      <c r="F305" s="115" t="s">
        <v>2934</v>
      </c>
      <c r="G305" s="116" t="s">
        <v>2415</v>
      </c>
      <c r="H305" s="116" t="s">
        <v>2415</v>
      </c>
      <c r="I305" s="116"/>
    </row>
    <row r="306" spans="1:9" ht="25.25" customHeight="1" x14ac:dyDescent="0.35">
      <c r="A306" s="117" t="s">
        <v>1404</v>
      </c>
      <c r="B306" s="115" t="s">
        <v>3224</v>
      </c>
      <c r="C306" s="129">
        <v>305</v>
      </c>
      <c r="D306" s="115" t="s">
        <v>2460</v>
      </c>
      <c r="E306" s="115" t="s">
        <v>2275</v>
      </c>
      <c r="F306" s="115" t="s">
        <v>2934</v>
      </c>
      <c r="G306" s="116" t="s">
        <v>2415</v>
      </c>
      <c r="H306" s="116" t="s">
        <v>2415</v>
      </c>
      <c r="I306" s="116"/>
    </row>
    <row r="307" spans="1:9" ht="25.25" customHeight="1" x14ac:dyDescent="0.35">
      <c r="A307" s="117" t="s">
        <v>1409</v>
      </c>
      <c r="B307" s="115" t="s">
        <v>3225</v>
      </c>
      <c r="C307" s="129">
        <v>306</v>
      </c>
      <c r="D307" s="115" t="s">
        <v>3226</v>
      </c>
      <c r="E307" s="115" t="s">
        <v>2275</v>
      </c>
      <c r="F307" s="115" t="s">
        <v>2934</v>
      </c>
      <c r="G307" s="116" t="s">
        <v>2415</v>
      </c>
      <c r="H307" s="116" t="s">
        <v>2415</v>
      </c>
      <c r="I307" s="116"/>
    </row>
    <row r="308" spans="1:9" ht="25.25" customHeight="1" x14ac:dyDescent="0.35">
      <c r="A308" s="117" t="s">
        <v>3227</v>
      </c>
      <c r="B308" s="115" t="s">
        <v>3228</v>
      </c>
      <c r="C308" s="129">
        <v>307</v>
      </c>
      <c r="D308" s="115" t="s">
        <v>2461</v>
      </c>
      <c r="E308" s="115" t="s">
        <v>3176</v>
      </c>
      <c r="F308" s="115" t="s">
        <v>2934</v>
      </c>
      <c r="G308" s="116" t="s">
        <v>2415</v>
      </c>
      <c r="H308" s="116" t="s">
        <v>2415</v>
      </c>
      <c r="I308" s="116"/>
    </row>
    <row r="309" spans="1:9" ht="25.25" customHeight="1" x14ac:dyDescent="0.35">
      <c r="A309" s="117" t="s">
        <v>3229</v>
      </c>
      <c r="B309" s="115" t="s">
        <v>3230</v>
      </c>
      <c r="C309" s="129">
        <v>308</v>
      </c>
      <c r="D309" s="115" t="s">
        <v>2462</v>
      </c>
      <c r="E309" s="115" t="s">
        <v>2275</v>
      </c>
      <c r="F309" s="115" t="s">
        <v>2934</v>
      </c>
      <c r="G309" s="116" t="s">
        <v>2415</v>
      </c>
      <c r="H309" s="116" t="s">
        <v>2415</v>
      </c>
      <c r="I309" s="116"/>
    </row>
    <row r="310" spans="1:9" ht="25.25" customHeight="1" x14ac:dyDescent="0.35">
      <c r="A310" s="117" t="s">
        <v>3231</v>
      </c>
      <c r="B310" s="115" t="s">
        <v>3232</v>
      </c>
      <c r="C310" s="129">
        <v>309</v>
      </c>
      <c r="D310" s="115" t="s">
        <v>2463</v>
      </c>
      <c r="E310" s="115" t="s">
        <v>2275</v>
      </c>
      <c r="F310" s="115" t="s">
        <v>2934</v>
      </c>
      <c r="G310" s="116" t="s">
        <v>2415</v>
      </c>
      <c r="H310" s="116" t="s">
        <v>2415</v>
      </c>
      <c r="I310" s="116"/>
    </row>
    <row r="311" spans="1:9" ht="25.25" customHeight="1" x14ac:dyDescent="0.35">
      <c r="A311" s="117" t="s">
        <v>1429</v>
      </c>
      <c r="B311" s="115" t="s">
        <v>3233</v>
      </c>
      <c r="C311" s="129">
        <v>310</v>
      </c>
      <c r="D311" s="115" t="s">
        <v>3234</v>
      </c>
      <c r="E311" s="115" t="s">
        <v>3176</v>
      </c>
      <c r="F311" s="115" t="s">
        <v>2934</v>
      </c>
      <c r="G311" s="116" t="s">
        <v>2415</v>
      </c>
      <c r="H311" s="116" t="s">
        <v>2415</v>
      </c>
      <c r="I311" s="116"/>
    </row>
    <row r="312" spans="1:9" ht="25.25" customHeight="1" x14ac:dyDescent="0.35">
      <c r="A312" s="117" t="s">
        <v>1433</v>
      </c>
      <c r="B312" s="115" t="s">
        <v>3235</v>
      </c>
      <c r="C312" s="129">
        <v>311</v>
      </c>
      <c r="D312" s="115" t="s">
        <v>2464</v>
      </c>
      <c r="E312" s="115" t="s">
        <v>2275</v>
      </c>
      <c r="F312" s="115" t="s">
        <v>2934</v>
      </c>
      <c r="G312" s="116" t="s">
        <v>2415</v>
      </c>
      <c r="H312" s="116" t="s">
        <v>2415</v>
      </c>
      <c r="I312" s="116"/>
    </row>
    <row r="313" spans="1:9" ht="25.25" customHeight="1" x14ac:dyDescent="0.35">
      <c r="A313" s="117" t="s">
        <v>1437</v>
      </c>
      <c r="B313" s="115" t="s">
        <v>3236</v>
      </c>
      <c r="C313" s="129">
        <v>312</v>
      </c>
      <c r="D313" s="115" t="s">
        <v>2465</v>
      </c>
      <c r="E313" s="115" t="s">
        <v>2275</v>
      </c>
      <c r="F313" s="115" t="s">
        <v>2934</v>
      </c>
      <c r="G313" s="116" t="s">
        <v>2415</v>
      </c>
      <c r="H313" s="116" t="s">
        <v>2415</v>
      </c>
      <c r="I313" s="116"/>
    </row>
    <row r="314" spans="1:9" ht="25.25" customHeight="1" x14ac:dyDescent="0.35">
      <c r="A314" s="117" t="s">
        <v>1441</v>
      </c>
      <c r="B314" s="115" t="s">
        <v>3237</v>
      </c>
      <c r="C314" s="129">
        <v>313</v>
      </c>
      <c r="D314" s="115" t="s">
        <v>2466</v>
      </c>
      <c r="E314" s="115" t="s">
        <v>3183</v>
      </c>
      <c r="F314" s="115" t="s">
        <v>2934</v>
      </c>
      <c r="G314" s="116" t="s">
        <v>2415</v>
      </c>
      <c r="H314" s="116" t="s">
        <v>2415</v>
      </c>
      <c r="I314" s="116"/>
    </row>
    <row r="315" spans="1:9" ht="25.25" customHeight="1" x14ac:dyDescent="0.35">
      <c r="A315" s="117" t="s">
        <v>1445</v>
      </c>
      <c r="B315" s="115" t="s">
        <v>3238</v>
      </c>
      <c r="C315" s="129">
        <v>314</v>
      </c>
      <c r="D315" s="115" t="s">
        <v>2467</v>
      </c>
      <c r="E315" s="115" t="s">
        <v>2275</v>
      </c>
      <c r="F315" s="115" t="s">
        <v>2934</v>
      </c>
      <c r="G315" s="116" t="s">
        <v>2415</v>
      </c>
      <c r="H315" s="116" t="s">
        <v>2415</v>
      </c>
      <c r="I315" s="116"/>
    </row>
    <row r="316" spans="1:9" ht="25.25" customHeight="1" x14ac:dyDescent="0.35">
      <c r="A316" s="117" t="s">
        <v>1449</v>
      </c>
      <c r="B316" s="115" t="s">
        <v>3239</v>
      </c>
      <c r="C316" s="129">
        <v>315</v>
      </c>
      <c r="D316" s="115" t="s">
        <v>2468</v>
      </c>
      <c r="E316" s="115" t="s">
        <v>2275</v>
      </c>
      <c r="F316" s="115" t="s">
        <v>2934</v>
      </c>
      <c r="G316" s="116" t="s">
        <v>2415</v>
      </c>
      <c r="H316" s="116" t="s">
        <v>2415</v>
      </c>
      <c r="I316" s="116"/>
    </row>
    <row r="317" spans="1:9" ht="25.25" customHeight="1" x14ac:dyDescent="0.35">
      <c r="A317" s="117" t="s">
        <v>1454</v>
      </c>
      <c r="B317" s="115" t="s">
        <v>3240</v>
      </c>
      <c r="C317" s="129">
        <v>316</v>
      </c>
      <c r="D317" s="115" t="s">
        <v>2469</v>
      </c>
      <c r="E317" s="115" t="s">
        <v>2275</v>
      </c>
      <c r="F317" s="115" t="s">
        <v>2934</v>
      </c>
      <c r="G317" s="116" t="s">
        <v>2415</v>
      </c>
      <c r="H317" s="116" t="s">
        <v>2415</v>
      </c>
      <c r="I317" s="116"/>
    </row>
    <row r="318" spans="1:9" ht="25.25" customHeight="1" x14ac:dyDescent="0.35">
      <c r="A318" s="117" t="s">
        <v>1459</v>
      </c>
      <c r="B318" s="115" t="s">
        <v>3241</v>
      </c>
      <c r="C318" s="129">
        <v>317</v>
      </c>
      <c r="D318" s="115" t="s">
        <v>2470</v>
      </c>
      <c r="E318" s="115" t="s">
        <v>3176</v>
      </c>
      <c r="F318" s="115" t="s">
        <v>2934</v>
      </c>
      <c r="G318" s="116" t="s">
        <v>2415</v>
      </c>
      <c r="H318" s="116" t="s">
        <v>2415</v>
      </c>
      <c r="I318" s="116"/>
    </row>
    <row r="319" spans="1:9" ht="25.25" customHeight="1" x14ac:dyDescent="0.35">
      <c r="A319" s="117" t="s">
        <v>1464</v>
      </c>
      <c r="B319" s="115" t="s">
        <v>3242</v>
      </c>
      <c r="C319" s="129">
        <v>318</v>
      </c>
      <c r="D319" s="115" t="s">
        <v>2471</v>
      </c>
      <c r="E319" s="115" t="s">
        <v>2275</v>
      </c>
      <c r="F319" s="115" t="s">
        <v>2934</v>
      </c>
      <c r="G319" s="116" t="s">
        <v>2415</v>
      </c>
      <c r="H319" s="116" t="s">
        <v>2415</v>
      </c>
      <c r="I319" s="116"/>
    </row>
    <row r="320" spans="1:9" ht="25.25" customHeight="1" x14ac:dyDescent="0.35">
      <c r="A320" s="117" t="s">
        <v>1469</v>
      </c>
      <c r="B320" s="115" t="s">
        <v>3243</v>
      </c>
      <c r="C320" s="129">
        <v>319</v>
      </c>
      <c r="D320" s="115" t="s">
        <v>2472</v>
      </c>
      <c r="E320" s="115" t="s">
        <v>2275</v>
      </c>
      <c r="F320" s="115" t="s">
        <v>2934</v>
      </c>
      <c r="G320" s="116" t="s">
        <v>2415</v>
      </c>
      <c r="H320" s="116" t="s">
        <v>2415</v>
      </c>
      <c r="I320" s="116"/>
    </row>
    <row r="321" spans="1:9" ht="25.25" customHeight="1" x14ac:dyDescent="0.35">
      <c r="A321" s="117" t="s">
        <v>1474</v>
      </c>
      <c r="B321" s="115" t="s">
        <v>3244</v>
      </c>
      <c r="C321" s="129">
        <v>320</v>
      </c>
      <c r="D321" s="115" t="s">
        <v>2473</v>
      </c>
      <c r="E321" s="115" t="s">
        <v>3176</v>
      </c>
      <c r="F321" s="115" t="s">
        <v>2934</v>
      </c>
      <c r="G321" s="116" t="s">
        <v>2415</v>
      </c>
      <c r="H321" s="116" t="s">
        <v>2415</v>
      </c>
      <c r="I321" s="116"/>
    </row>
    <row r="322" spans="1:9" ht="25.25" customHeight="1" x14ac:dyDescent="0.35">
      <c r="A322" s="117" t="s">
        <v>3245</v>
      </c>
      <c r="B322" s="115" t="s">
        <v>3246</v>
      </c>
      <c r="C322" s="129">
        <v>321</v>
      </c>
      <c r="D322" s="115" t="s">
        <v>2474</v>
      </c>
      <c r="E322" s="115" t="s">
        <v>3176</v>
      </c>
      <c r="F322" s="115" t="s">
        <v>2934</v>
      </c>
      <c r="G322" s="116" t="s">
        <v>2415</v>
      </c>
      <c r="H322" s="116" t="s">
        <v>2415</v>
      </c>
      <c r="I322" s="116"/>
    </row>
    <row r="323" spans="1:9" ht="25.25" customHeight="1" x14ac:dyDescent="0.35">
      <c r="A323" s="117" t="s">
        <v>1484</v>
      </c>
      <c r="B323" s="115" t="s">
        <v>3247</v>
      </c>
      <c r="C323" s="129">
        <v>322</v>
      </c>
      <c r="D323" s="115" t="s">
        <v>2475</v>
      </c>
      <c r="E323" s="115" t="s">
        <v>2275</v>
      </c>
      <c r="F323" s="115" t="s">
        <v>2934</v>
      </c>
      <c r="G323" s="116" t="s">
        <v>2415</v>
      </c>
      <c r="H323" s="116" t="s">
        <v>2415</v>
      </c>
      <c r="I323" s="116"/>
    </row>
    <row r="324" spans="1:9" ht="25.25" customHeight="1" x14ac:dyDescent="0.35">
      <c r="A324" s="117" t="s">
        <v>1488</v>
      </c>
      <c r="B324" s="115" t="s">
        <v>3248</v>
      </c>
      <c r="C324" s="129">
        <v>323</v>
      </c>
      <c r="D324" s="115" t="s">
        <v>3249</v>
      </c>
      <c r="E324" s="115" t="s">
        <v>3183</v>
      </c>
      <c r="F324" s="115" t="s">
        <v>2934</v>
      </c>
      <c r="G324" s="116" t="s">
        <v>2415</v>
      </c>
      <c r="H324" s="116" t="s">
        <v>2415</v>
      </c>
      <c r="I324" s="116"/>
    </row>
    <row r="325" spans="1:9" ht="25.25" customHeight="1" x14ac:dyDescent="0.35">
      <c r="A325" s="117" t="s">
        <v>3250</v>
      </c>
      <c r="B325" s="115" t="s">
        <v>3251</v>
      </c>
      <c r="C325" s="129">
        <v>324</v>
      </c>
      <c r="D325" s="115" t="s">
        <v>2476</v>
      </c>
      <c r="E325" s="115" t="s">
        <v>3176</v>
      </c>
      <c r="F325" s="115" t="s">
        <v>2934</v>
      </c>
      <c r="G325" s="116" t="s">
        <v>2415</v>
      </c>
      <c r="H325" s="116" t="s">
        <v>2415</v>
      </c>
      <c r="I325" s="116"/>
    </row>
    <row r="326" spans="1:9" ht="25.25" customHeight="1" x14ac:dyDescent="0.35">
      <c r="A326" s="117" t="s">
        <v>3252</v>
      </c>
      <c r="B326" s="115" t="s">
        <v>1498</v>
      </c>
      <c r="C326" s="129">
        <v>325</v>
      </c>
      <c r="D326" s="115" t="s">
        <v>2477</v>
      </c>
      <c r="E326" s="115" t="s">
        <v>2275</v>
      </c>
      <c r="F326" s="115" t="s">
        <v>2304</v>
      </c>
      <c r="G326" s="116" t="s">
        <v>2415</v>
      </c>
      <c r="H326" s="116" t="s">
        <v>2415</v>
      </c>
      <c r="I326" s="116"/>
    </row>
    <row r="327" spans="1:9" ht="25.25" customHeight="1" x14ac:dyDescent="0.35">
      <c r="A327" s="117" t="s">
        <v>1502</v>
      </c>
      <c r="B327" s="115" t="s">
        <v>3255</v>
      </c>
      <c r="C327" s="129">
        <v>326</v>
      </c>
      <c r="D327" s="115" t="s">
        <v>2478</v>
      </c>
      <c r="E327" s="115" t="s">
        <v>2275</v>
      </c>
      <c r="F327" s="115" t="s">
        <v>2934</v>
      </c>
      <c r="G327" s="116" t="s">
        <v>2415</v>
      </c>
      <c r="H327" s="116" t="s">
        <v>2415</v>
      </c>
      <c r="I327" s="116"/>
    </row>
    <row r="328" spans="1:9" ht="25.25" customHeight="1" x14ac:dyDescent="0.35">
      <c r="A328" s="117" t="s">
        <v>1507</v>
      </c>
      <c r="B328" s="115" t="s">
        <v>3256</v>
      </c>
      <c r="C328" s="129">
        <v>327</v>
      </c>
      <c r="D328" s="115" t="s">
        <v>2479</v>
      </c>
      <c r="E328" s="115" t="s">
        <v>2275</v>
      </c>
      <c r="F328" s="115" t="s">
        <v>2934</v>
      </c>
      <c r="G328" s="116" t="s">
        <v>2415</v>
      </c>
      <c r="H328" s="116" t="s">
        <v>2415</v>
      </c>
      <c r="I328" s="116"/>
    </row>
    <row r="329" spans="1:9" ht="25.25" customHeight="1" x14ac:dyDescent="0.35">
      <c r="A329" s="117" t="s">
        <v>1512</v>
      </c>
      <c r="B329" s="115" t="s">
        <v>3257</v>
      </c>
      <c r="C329" s="129">
        <v>328</v>
      </c>
      <c r="D329" s="115" t="s">
        <v>2480</v>
      </c>
      <c r="E329" s="115" t="s">
        <v>2275</v>
      </c>
      <c r="F329" s="115" t="s">
        <v>2934</v>
      </c>
      <c r="G329" s="116" t="s">
        <v>2415</v>
      </c>
      <c r="H329" s="116" t="s">
        <v>2415</v>
      </c>
      <c r="I329" s="116"/>
    </row>
    <row r="330" spans="1:9" ht="25.25" customHeight="1" x14ac:dyDescent="0.35">
      <c r="A330" s="117" t="s">
        <v>1517</v>
      </c>
      <c r="B330" s="115" t="s">
        <v>3258</v>
      </c>
      <c r="C330" s="129">
        <v>329</v>
      </c>
      <c r="D330" s="115" t="s">
        <v>2481</v>
      </c>
      <c r="E330" s="115" t="s">
        <v>2275</v>
      </c>
      <c r="F330" s="115" t="s">
        <v>2934</v>
      </c>
      <c r="G330" s="116" t="s">
        <v>2415</v>
      </c>
      <c r="H330" s="116" t="s">
        <v>2415</v>
      </c>
      <c r="I330" s="116"/>
    </row>
    <row r="331" spans="1:9" ht="25.25" customHeight="1" x14ac:dyDescent="0.35">
      <c r="A331" s="117" t="s">
        <v>1522</v>
      </c>
      <c r="B331" s="115" t="s">
        <v>3259</v>
      </c>
      <c r="C331" s="129">
        <v>330</v>
      </c>
      <c r="D331" s="115" t="s">
        <v>2482</v>
      </c>
      <c r="E331" s="115" t="s">
        <v>2275</v>
      </c>
      <c r="F331" s="115" t="s">
        <v>2934</v>
      </c>
      <c r="G331" s="116" t="s">
        <v>2415</v>
      </c>
      <c r="H331" s="116" t="s">
        <v>2415</v>
      </c>
      <c r="I331" s="116"/>
    </row>
    <row r="332" spans="1:9" ht="25.25" customHeight="1" x14ac:dyDescent="0.35">
      <c r="A332" s="117" t="s">
        <v>1527</v>
      </c>
      <c r="B332" s="115" t="s">
        <v>3260</v>
      </c>
      <c r="C332" s="129">
        <v>331</v>
      </c>
      <c r="D332" s="115" t="s">
        <v>2483</v>
      </c>
      <c r="E332" s="115" t="s">
        <v>3176</v>
      </c>
      <c r="F332" s="115" t="s">
        <v>2934</v>
      </c>
      <c r="G332" s="116" t="s">
        <v>2415</v>
      </c>
      <c r="H332" s="116" t="s">
        <v>2415</v>
      </c>
      <c r="I332" s="116"/>
    </row>
    <row r="333" spans="1:9" ht="25.25" customHeight="1" x14ac:dyDescent="0.35">
      <c r="A333" s="117" t="s">
        <v>1532</v>
      </c>
      <c r="B333" s="115" t="s">
        <v>3261</v>
      </c>
      <c r="C333" s="129">
        <v>332</v>
      </c>
      <c r="D333" s="115" t="s">
        <v>2484</v>
      </c>
      <c r="E333" s="115" t="s">
        <v>3183</v>
      </c>
      <c r="F333" s="115" t="s">
        <v>2934</v>
      </c>
      <c r="G333" s="116" t="s">
        <v>2415</v>
      </c>
      <c r="H333" s="116" t="s">
        <v>2415</v>
      </c>
      <c r="I333" s="116"/>
    </row>
    <row r="334" spans="1:9" ht="25.25" customHeight="1" x14ac:dyDescent="0.35">
      <c r="A334" s="117" t="s">
        <v>1537</v>
      </c>
      <c r="B334" s="115" t="s">
        <v>3262</v>
      </c>
      <c r="C334" s="129">
        <v>333</v>
      </c>
      <c r="D334" s="115" t="s">
        <v>2485</v>
      </c>
      <c r="E334" s="115" t="s">
        <v>2275</v>
      </c>
      <c r="F334" s="115" t="s">
        <v>2934</v>
      </c>
      <c r="G334" s="116" t="s">
        <v>2415</v>
      </c>
      <c r="H334" s="116" t="s">
        <v>2415</v>
      </c>
      <c r="I334" s="116"/>
    </row>
    <row r="335" spans="1:9" ht="25.25" customHeight="1" x14ac:dyDescent="0.35">
      <c r="A335" s="117" t="s">
        <v>1542</v>
      </c>
      <c r="B335" s="115" t="s">
        <v>3263</v>
      </c>
      <c r="C335" s="129">
        <v>334</v>
      </c>
      <c r="D335" s="115" t="s">
        <v>2486</v>
      </c>
      <c r="E335" s="115" t="s">
        <v>2275</v>
      </c>
      <c r="F335" s="115" t="s">
        <v>2934</v>
      </c>
      <c r="G335" s="116" t="s">
        <v>2415</v>
      </c>
      <c r="H335" s="116" t="s">
        <v>2415</v>
      </c>
      <c r="I335" s="116"/>
    </row>
    <row r="336" spans="1:9" ht="25.25" customHeight="1" x14ac:dyDescent="0.35">
      <c r="A336" s="117" t="s">
        <v>1547</v>
      </c>
      <c r="B336" s="115" t="s">
        <v>3264</v>
      </c>
      <c r="C336" s="129">
        <v>335</v>
      </c>
      <c r="D336" s="115" t="s">
        <v>2487</v>
      </c>
      <c r="E336" s="115" t="s">
        <v>2275</v>
      </c>
      <c r="F336" s="115" t="s">
        <v>2934</v>
      </c>
      <c r="G336" s="116" t="s">
        <v>2415</v>
      </c>
      <c r="H336" s="116" t="s">
        <v>2415</v>
      </c>
      <c r="I336" s="116"/>
    </row>
    <row r="337" spans="1:9" ht="25.25" customHeight="1" x14ac:dyDescent="0.35">
      <c r="A337" s="117" t="s">
        <v>1552</v>
      </c>
      <c r="B337" s="115" t="s">
        <v>3265</v>
      </c>
      <c r="C337" s="129">
        <v>336</v>
      </c>
      <c r="D337" s="115" t="s">
        <v>2488</v>
      </c>
      <c r="E337" s="115" t="s">
        <v>2275</v>
      </c>
      <c r="F337" s="115" t="s">
        <v>2934</v>
      </c>
      <c r="G337" s="116" t="s">
        <v>2415</v>
      </c>
      <c r="H337" s="116" t="s">
        <v>2415</v>
      </c>
      <c r="I337" s="116"/>
    </row>
    <row r="338" spans="1:9" ht="25.25" customHeight="1" x14ac:dyDescent="0.35">
      <c r="A338" s="117" t="s">
        <v>1557</v>
      </c>
      <c r="B338" s="115" t="s">
        <v>3266</v>
      </c>
      <c r="C338" s="129">
        <v>337</v>
      </c>
      <c r="D338" s="115" t="s">
        <v>2489</v>
      </c>
      <c r="E338" s="115" t="s">
        <v>2275</v>
      </c>
      <c r="F338" s="115" t="s">
        <v>2934</v>
      </c>
      <c r="G338" s="116" t="s">
        <v>2415</v>
      </c>
      <c r="H338" s="116" t="s">
        <v>2415</v>
      </c>
      <c r="I338" s="116"/>
    </row>
    <row r="339" spans="1:9" ht="25.25" customHeight="1" x14ac:dyDescent="0.35">
      <c r="A339" s="117" t="s">
        <v>1562</v>
      </c>
      <c r="B339" s="115" t="s">
        <v>3267</v>
      </c>
      <c r="C339" s="129">
        <v>338</v>
      </c>
      <c r="D339" s="115" t="s">
        <v>2490</v>
      </c>
      <c r="E339" s="115" t="s">
        <v>2275</v>
      </c>
      <c r="F339" s="115" t="s">
        <v>2934</v>
      </c>
      <c r="G339" s="116" t="s">
        <v>2415</v>
      </c>
      <c r="H339" s="116" t="s">
        <v>2415</v>
      </c>
      <c r="I339" s="116"/>
    </row>
    <row r="340" spans="1:9" ht="25.25" customHeight="1" x14ac:dyDescent="0.35">
      <c r="A340" s="117" t="s">
        <v>3268</v>
      </c>
      <c r="B340" s="115" t="s">
        <v>3269</v>
      </c>
      <c r="C340" s="129">
        <v>339</v>
      </c>
      <c r="D340" s="115" t="s">
        <v>2491</v>
      </c>
      <c r="E340" s="115" t="s">
        <v>3183</v>
      </c>
      <c r="F340" s="115" t="s">
        <v>2934</v>
      </c>
      <c r="G340" s="116" t="s">
        <v>2415</v>
      </c>
      <c r="H340" s="116" t="s">
        <v>2415</v>
      </c>
      <c r="I340" s="116"/>
    </row>
    <row r="341" spans="1:9" ht="25.25" customHeight="1" x14ac:dyDescent="0.35">
      <c r="A341" s="117" t="s">
        <v>3270</v>
      </c>
      <c r="B341" s="115" t="s">
        <v>3271</v>
      </c>
      <c r="C341" s="129">
        <v>340</v>
      </c>
      <c r="D341" s="115" t="s">
        <v>2492</v>
      </c>
      <c r="E341" s="115" t="s">
        <v>3176</v>
      </c>
      <c r="F341" s="115" t="s">
        <v>2934</v>
      </c>
      <c r="G341" s="116" t="s">
        <v>2415</v>
      </c>
      <c r="H341" s="116" t="s">
        <v>2415</v>
      </c>
      <c r="I341" s="116"/>
    </row>
    <row r="342" spans="1:9" ht="25.25" customHeight="1" x14ac:dyDescent="0.35">
      <c r="A342" s="117" t="s">
        <v>3272</v>
      </c>
      <c r="B342" s="115" t="s">
        <v>3273</v>
      </c>
      <c r="C342" s="129">
        <v>341</v>
      </c>
      <c r="D342" s="115" t="s">
        <v>2493</v>
      </c>
      <c r="E342" s="115" t="s">
        <v>2275</v>
      </c>
      <c r="F342" s="115" t="s">
        <v>2934</v>
      </c>
      <c r="G342" s="116" t="s">
        <v>2415</v>
      </c>
      <c r="H342" s="116" t="s">
        <v>2415</v>
      </c>
      <c r="I342" s="116"/>
    </row>
    <row r="343" spans="1:9" ht="25.25" customHeight="1" x14ac:dyDescent="0.35">
      <c r="A343" s="117" t="s">
        <v>1581</v>
      </c>
      <c r="B343" s="115" t="s">
        <v>3274</v>
      </c>
      <c r="C343" s="129">
        <v>342</v>
      </c>
      <c r="D343" s="115" t="s">
        <v>2494</v>
      </c>
      <c r="E343" s="115" t="s">
        <v>2275</v>
      </c>
      <c r="F343" s="115" t="s">
        <v>2934</v>
      </c>
      <c r="G343" s="116" t="s">
        <v>2415</v>
      </c>
      <c r="H343" s="116" t="s">
        <v>2415</v>
      </c>
      <c r="I343" s="116"/>
    </row>
    <row r="344" spans="1:9" ht="25.25" customHeight="1" x14ac:dyDescent="0.35">
      <c r="A344" s="117" t="s">
        <v>1586</v>
      </c>
      <c r="B344" s="115" t="s">
        <v>3275</v>
      </c>
      <c r="C344" s="129">
        <v>343</v>
      </c>
      <c r="D344" s="115" t="s">
        <v>2495</v>
      </c>
      <c r="E344" s="115" t="s">
        <v>2275</v>
      </c>
      <c r="F344" s="115" t="s">
        <v>2934</v>
      </c>
      <c r="G344" s="116" t="s">
        <v>2415</v>
      </c>
      <c r="H344" s="116" t="s">
        <v>2415</v>
      </c>
      <c r="I344" s="116"/>
    </row>
    <row r="345" spans="1:9" ht="25.25" customHeight="1" x14ac:dyDescent="0.35">
      <c r="A345" s="117" t="s">
        <v>1591</v>
      </c>
      <c r="B345" s="115" t="s">
        <v>3276</v>
      </c>
      <c r="C345" s="129">
        <v>344</v>
      </c>
      <c r="D345" s="115" t="s">
        <v>2496</v>
      </c>
      <c r="E345" s="115" t="s">
        <v>2275</v>
      </c>
      <c r="F345" s="115" t="s">
        <v>2934</v>
      </c>
      <c r="G345" s="116" t="s">
        <v>2415</v>
      </c>
      <c r="H345" s="116" t="s">
        <v>2415</v>
      </c>
      <c r="I345" s="116"/>
    </row>
    <row r="346" spans="1:9" ht="25.25" customHeight="1" x14ac:dyDescent="0.35">
      <c r="A346" s="117" t="s">
        <v>1596</v>
      </c>
      <c r="B346" s="115" t="s">
        <v>3277</v>
      </c>
      <c r="C346" s="129">
        <v>345</v>
      </c>
      <c r="D346" s="115" t="s">
        <v>2497</v>
      </c>
      <c r="E346" s="115" t="s">
        <v>2275</v>
      </c>
      <c r="F346" s="115" t="s">
        <v>2934</v>
      </c>
      <c r="G346" s="116" t="s">
        <v>2415</v>
      </c>
      <c r="H346" s="116" t="s">
        <v>2415</v>
      </c>
      <c r="I346" s="116"/>
    </row>
    <row r="347" spans="1:9" ht="25.25" customHeight="1" x14ac:dyDescent="0.35">
      <c r="A347" s="117" t="s">
        <v>1601</v>
      </c>
      <c r="B347" s="115" t="s">
        <v>3278</v>
      </c>
      <c r="C347" s="129">
        <v>346</v>
      </c>
      <c r="D347" s="115" t="s">
        <v>2498</v>
      </c>
      <c r="E347" s="115" t="s">
        <v>3176</v>
      </c>
      <c r="F347" s="115" t="s">
        <v>2934</v>
      </c>
      <c r="G347" s="116" t="s">
        <v>2415</v>
      </c>
      <c r="H347" s="116" t="s">
        <v>2415</v>
      </c>
      <c r="I347" s="116"/>
    </row>
    <row r="348" spans="1:9" ht="25.25" customHeight="1" x14ac:dyDescent="0.35">
      <c r="A348" s="117" t="s">
        <v>1606</v>
      </c>
      <c r="B348" s="115" t="s">
        <v>3279</v>
      </c>
      <c r="C348" s="129">
        <v>347</v>
      </c>
      <c r="D348" s="115" t="s">
        <v>2499</v>
      </c>
      <c r="E348" s="115" t="s">
        <v>2275</v>
      </c>
      <c r="F348" s="115" t="s">
        <v>2934</v>
      </c>
      <c r="G348" s="116" t="s">
        <v>2415</v>
      </c>
      <c r="H348" s="116" t="s">
        <v>2415</v>
      </c>
      <c r="I348" s="116"/>
    </row>
    <row r="349" spans="1:9" ht="25.25" customHeight="1" x14ac:dyDescent="0.35">
      <c r="A349" s="117" t="s">
        <v>1611</v>
      </c>
      <c r="B349" s="115" t="s">
        <v>3280</v>
      </c>
      <c r="C349" s="129">
        <v>348</v>
      </c>
      <c r="D349" s="115" t="s">
        <v>2500</v>
      </c>
      <c r="E349" s="115" t="s">
        <v>2275</v>
      </c>
      <c r="F349" s="115" t="s">
        <v>2934</v>
      </c>
      <c r="G349" s="116" t="s">
        <v>2415</v>
      </c>
      <c r="H349" s="116" t="s">
        <v>2415</v>
      </c>
      <c r="I349" s="116"/>
    </row>
    <row r="350" spans="1:9" ht="25.25" customHeight="1" x14ac:dyDescent="0.35">
      <c r="A350" s="117" t="s">
        <v>1616</v>
      </c>
      <c r="B350" s="115" t="s">
        <v>3281</v>
      </c>
      <c r="C350" s="129">
        <v>349</v>
      </c>
      <c r="D350" s="115" t="s">
        <v>2501</v>
      </c>
      <c r="E350" s="115" t="s">
        <v>2275</v>
      </c>
      <c r="F350" s="115" t="s">
        <v>2934</v>
      </c>
      <c r="G350" s="116" t="s">
        <v>2415</v>
      </c>
      <c r="H350" s="116" t="s">
        <v>2415</v>
      </c>
      <c r="I350" s="116"/>
    </row>
    <row r="351" spans="1:9" ht="25.25" customHeight="1" x14ac:dyDescent="0.35">
      <c r="A351" s="117" t="s">
        <v>1621</v>
      </c>
      <c r="B351" s="115" t="s">
        <v>3282</v>
      </c>
      <c r="C351" s="129">
        <v>350</v>
      </c>
      <c r="D351" s="115" t="s">
        <v>2502</v>
      </c>
      <c r="E351" s="115" t="s">
        <v>2275</v>
      </c>
      <c r="F351" s="115" t="s">
        <v>2934</v>
      </c>
      <c r="G351" s="116" t="s">
        <v>2415</v>
      </c>
      <c r="H351" s="116" t="s">
        <v>2415</v>
      </c>
      <c r="I351" s="116"/>
    </row>
    <row r="352" spans="1:9" ht="25.25" customHeight="1" x14ac:dyDescent="0.35">
      <c r="A352" s="117" t="s">
        <v>1626</v>
      </c>
      <c r="B352" s="115" t="s">
        <v>3283</v>
      </c>
      <c r="C352" s="129">
        <v>351</v>
      </c>
      <c r="D352" s="115" t="s">
        <v>2503</v>
      </c>
      <c r="E352" s="115" t="s">
        <v>3176</v>
      </c>
      <c r="F352" s="115" t="s">
        <v>2934</v>
      </c>
      <c r="G352" s="116" t="s">
        <v>2415</v>
      </c>
      <c r="H352" s="116" t="s">
        <v>2415</v>
      </c>
      <c r="I352" s="116"/>
    </row>
    <row r="353" spans="1:9" ht="25.25" customHeight="1" x14ac:dyDescent="0.35">
      <c r="A353" s="117" t="s">
        <v>1630</v>
      </c>
      <c r="B353" s="115" t="s">
        <v>3284</v>
      </c>
      <c r="C353" s="129">
        <v>352</v>
      </c>
      <c r="D353" s="115" t="s">
        <v>2504</v>
      </c>
      <c r="E353" s="115" t="s">
        <v>2275</v>
      </c>
      <c r="F353" s="115" t="s">
        <v>2934</v>
      </c>
      <c r="G353" s="116" t="s">
        <v>2415</v>
      </c>
      <c r="H353" s="116" t="s">
        <v>2415</v>
      </c>
      <c r="I353" s="116"/>
    </row>
    <row r="354" spans="1:9" ht="25.25" customHeight="1" x14ac:dyDescent="0.35">
      <c r="A354" s="117" t="s">
        <v>1635</v>
      </c>
      <c r="B354" s="115" t="s">
        <v>3285</v>
      </c>
      <c r="C354" s="129">
        <v>353</v>
      </c>
      <c r="D354" s="115" t="s">
        <v>2505</v>
      </c>
      <c r="E354" s="115" t="s">
        <v>3176</v>
      </c>
      <c r="F354" s="115" t="s">
        <v>2934</v>
      </c>
      <c r="G354" s="116" t="s">
        <v>2415</v>
      </c>
      <c r="H354" s="116" t="s">
        <v>2415</v>
      </c>
      <c r="I354" s="116"/>
    </row>
    <row r="355" spans="1:9" ht="25.25" customHeight="1" x14ac:dyDescent="0.35">
      <c r="A355" s="117" t="s">
        <v>1640</v>
      </c>
      <c r="B355" s="115" t="s">
        <v>3286</v>
      </c>
      <c r="C355" s="129">
        <v>354</v>
      </c>
      <c r="D355" s="115" t="s">
        <v>2506</v>
      </c>
      <c r="E355" s="115" t="s">
        <v>2275</v>
      </c>
      <c r="F355" s="115" t="s">
        <v>2934</v>
      </c>
      <c r="G355" s="116" t="s">
        <v>2415</v>
      </c>
      <c r="H355" s="116" t="s">
        <v>2415</v>
      </c>
      <c r="I355" s="116"/>
    </row>
    <row r="356" spans="1:9" ht="25.25" customHeight="1" x14ac:dyDescent="0.35">
      <c r="A356" s="117" t="s">
        <v>1645</v>
      </c>
      <c r="B356" s="115" t="s">
        <v>3287</v>
      </c>
      <c r="C356" s="129">
        <v>355</v>
      </c>
      <c r="D356" s="115" t="s">
        <v>2507</v>
      </c>
      <c r="E356" s="115" t="s">
        <v>2275</v>
      </c>
      <c r="F356" s="115" t="s">
        <v>2934</v>
      </c>
      <c r="G356" s="116" t="s">
        <v>2415</v>
      </c>
      <c r="H356" s="116" t="s">
        <v>2415</v>
      </c>
      <c r="I356" s="116"/>
    </row>
    <row r="357" spans="1:9" ht="25.25" customHeight="1" x14ac:dyDescent="0.35">
      <c r="A357" s="117" t="s">
        <v>1650</v>
      </c>
      <c r="B357" s="115" t="s">
        <v>3288</v>
      </c>
      <c r="C357" s="129">
        <v>356</v>
      </c>
      <c r="D357" s="115" t="s">
        <v>2508</v>
      </c>
      <c r="E357" s="115" t="s">
        <v>2275</v>
      </c>
      <c r="F357" s="115" t="s">
        <v>2934</v>
      </c>
      <c r="G357" s="116" t="s">
        <v>2415</v>
      </c>
      <c r="H357" s="116" t="s">
        <v>2415</v>
      </c>
      <c r="I357" s="116"/>
    </row>
    <row r="358" spans="1:9" ht="25.25" customHeight="1" x14ac:dyDescent="0.35">
      <c r="A358" s="117" t="s">
        <v>1655</v>
      </c>
      <c r="B358" s="115" t="s">
        <v>3289</v>
      </c>
      <c r="C358" s="129">
        <v>357</v>
      </c>
      <c r="D358" s="115" t="s">
        <v>3290</v>
      </c>
      <c r="E358" s="115" t="s">
        <v>3176</v>
      </c>
      <c r="F358" s="115" t="s">
        <v>2934</v>
      </c>
      <c r="G358" s="116" t="s">
        <v>2415</v>
      </c>
      <c r="H358" s="116" t="s">
        <v>2415</v>
      </c>
      <c r="I358" s="116"/>
    </row>
    <row r="359" spans="1:9" ht="25.25" customHeight="1" x14ac:dyDescent="0.35">
      <c r="A359" s="117" t="s">
        <v>1660</v>
      </c>
      <c r="B359" s="115" t="s">
        <v>3291</v>
      </c>
      <c r="C359" s="129">
        <v>358</v>
      </c>
      <c r="D359" s="115" t="s">
        <v>2509</v>
      </c>
      <c r="E359" s="115" t="s">
        <v>2275</v>
      </c>
      <c r="F359" s="115" t="s">
        <v>2934</v>
      </c>
      <c r="G359" s="116" t="s">
        <v>2415</v>
      </c>
      <c r="H359" s="116" t="s">
        <v>2415</v>
      </c>
      <c r="I359" s="116"/>
    </row>
    <row r="360" spans="1:9" ht="25.25" customHeight="1" x14ac:dyDescent="0.35">
      <c r="A360" s="117" t="s">
        <v>1664</v>
      </c>
      <c r="B360" s="115" t="s">
        <v>3292</v>
      </c>
      <c r="C360" s="129">
        <v>359</v>
      </c>
      <c r="D360" s="115" t="s">
        <v>3293</v>
      </c>
      <c r="E360" s="115" t="s">
        <v>3183</v>
      </c>
      <c r="F360" s="115" t="s">
        <v>2934</v>
      </c>
      <c r="G360" s="116" t="s">
        <v>2415</v>
      </c>
      <c r="H360" s="116" t="s">
        <v>2415</v>
      </c>
      <c r="I360" s="116"/>
    </row>
    <row r="361" spans="1:9" ht="25.25" customHeight="1" x14ac:dyDescent="0.35">
      <c r="A361" s="117" t="s">
        <v>3294</v>
      </c>
      <c r="B361" s="115" t="s">
        <v>3295</v>
      </c>
      <c r="C361" s="129">
        <v>360</v>
      </c>
      <c r="D361" s="115" t="s">
        <v>2510</v>
      </c>
      <c r="E361" s="115" t="s">
        <v>3176</v>
      </c>
      <c r="F361" s="115" t="s">
        <v>2934</v>
      </c>
      <c r="G361" s="116" t="s">
        <v>2415</v>
      </c>
      <c r="H361" s="116" t="s">
        <v>2415</v>
      </c>
      <c r="I361" s="116"/>
    </row>
    <row r="362" spans="1:9" ht="25.25" customHeight="1" x14ac:dyDescent="0.35">
      <c r="A362" s="117" t="s">
        <v>3296</v>
      </c>
      <c r="B362" s="115" t="s">
        <v>3297</v>
      </c>
      <c r="C362" s="129">
        <v>361</v>
      </c>
      <c r="D362" s="115" t="s">
        <v>2511</v>
      </c>
      <c r="E362" s="115" t="s">
        <v>2275</v>
      </c>
      <c r="F362" s="115" t="s">
        <v>2934</v>
      </c>
      <c r="G362" s="116" t="s">
        <v>2415</v>
      </c>
      <c r="H362" s="116" t="s">
        <v>2415</v>
      </c>
      <c r="I362" s="116"/>
    </row>
    <row r="363" spans="1:9" ht="25.25" customHeight="1" x14ac:dyDescent="0.35">
      <c r="A363" s="117" t="s">
        <v>1679</v>
      </c>
      <c r="B363" s="115" t="s">
        <v>3298</v>
      </c>
      <c r="C363" s="129">
        <v>362</v>
      </c>
      <c r="D363" s="115" t="s">
        <v>2512</v>
      </c>
      <c r="E363" s="115" t="s">
        <v>2275</v>
      </c>
      <c r="F363" s="115" t="s">
        <v>2934</v>
      </c>
      <c r="G363" s="116" t="s">
        <v>2415</v>
      </c>
      <c r="H363" s="116" t="s">
        <v>2415</v>
      </c>
      <c r="I363" s="116"/>
    </row>
    <row r="364" spans="1:9" ht="25.25" customHeight="1" x14ac:dyDescent="0.35">
      <c r="A364" s="117" t="s">
        <v>1683</v>
      </c>
      <c r="B364" s="115" t="s">
        <v>3299</v>
      </c>
      <c r="C364" s="129">
        <v>363</v>
      </c>
      <c r="D364" s="115" t="s">
        <v>3300</v>
      </c>
      <c r="E364" s="115" t="s">
        <v>3176</v>
      </c>
      <c r="F364" s="115" t="s">
        <v>2934</v>
      </c>
      <c r="G364" s="116" t="s">
        <v>2415</v>
      </c>
      <c r="H364" s="116" t="s">
        <v>2415</v>
      </c>
      <c r="I364" s="116"/>
    </row>
    <row r="365" spans="1:9" ht="25.25" customHeight="1" x14ac:dyDescent="0.35">
      <c r="A365" s="117" t="s">
        <v>1688</v>
      </c>
      <c r="B365" s="115" t="s">
        <v>3301</v>
      </c>
      <c r="C365" s="129">
        <v>364</v>
      </c>
      <c r="D365" s="115" t="s">
        <v>2513</v>
      </c>
      <c r="E365" s="115" t="s">
        <v>3176</v>
      </c>
      <c r="F365" s="115" t="s">
        <v>2934</v>
      </c>
      <c r="G365" s="116" t="s">
        <v>2415</v>
      </c>
      <c r="H365" s="116" t="s">
        <v>2415</v>
      </c>
      <c r="I365" s="116"/>
    </row>
    <row r="366" spans="1:9" ht="25.25" customHeight="1" x14ac:dyDescent="0.35">
      <c r="A366" s="117" t="s">
        <v>1693</v>
      </c>
      <c r="B366" s="115" t="s">
        <v>3302</v>
      </c>
      <c r="C366" s="129">
        <v>365</v>
      </c>
      <c r="D366" s="115" t="s">
        <v>2514</v>
      </c>
      <c r="E366" s="115" t="s">
        <v>2275</v>
      </c>
      <c r="F366" s="115" t="s">
        <v>2934</v>
      </c>
      <c r="G366" s="116" t="s">
        <v>2415</v>
      </c>
      <c r="H366" s="116" t="s">
        <v>2415</v>
      </c>
      <c r="I366" s="116"/>
    </row>
    <row r="367" spans="1:9" ht="25.25" customHeight="1" x14ac:dyDescent="0.35">
      <c r="A367" s="117" t="s">
        <v>1698</v>
      </c>
      <c r="B367" s="115" t="s">
        <v>3303</v>
      </c>
      <c r="C367" s="129">
        <v>366</v>
      </c>
      <c r="D367" s="115" t="s">
        <v>2515</v>
      </c>
      <c r="E367" s="115" t="s">
        <v>2275</v>
      </c>
      <c r="F367" s="115" t="s">
        <v>2934</v>
      </c>
      <c r="G367" s="116" t="s">
        <v>2415</v>
      </c>
      <c r="H367" s="116" t="s">
        <v>2415</v>
      </c>
      <c r="I367" s="116"/>
    </row>
    <row r="368" spans="1:9" ht="25.25" customHeight="1" x14ac:dyDescent="0.35">
      <c r="A368" s="117" t="s">
        <v>1703</v>
      </c>
      <c r="B368" s="115" t="s">
        <v>3304</v>
      </c>
      <c r="C368" s="129">
        <v>367</v>
      </c>
      <c r="D368" s="115" t="s">
        <v>2516</v>
      </c>
      <c r="E368" s="115" t="s">
        <v>2275</v>
      </c>
      <c r="F368" s="115" t="s">
        <v>2934</v>
      </c>
      <c r="G368" s="116" t="s">
        <v>2415</v>
      </c>
      <c r="H368" s="116" t="s">
        <v>2415</v>
      </c>
      <c r="I368" s="116"/>
    </row>
    <row r="369" spans="1:9" ht="25.25" customHeight="1" x14ac:dyDescent="0.35">
      <c r="A369" s="117" t="s">
        <v>1708</v>
      </c>
      <c r="B369" s="115" t="s">
        <v>3305</v>
      </c>
      <c r="C369" s="129">
        <v>368</v>
      </c>
      <c r="D369" s="115" t="s">
        <v>2517</v>
      </c>
      <c r="E369" s="115" t="s">
        <v>2275</v>
      </c>
      <c r="F369" s="115" t="s">
        <v>2934</v>
      </c>
      <c r="G369" s="116" t="s">
        <v>2415</v>
      </c>
      <c r="H369" s="116" t="s">
        <v>2415</v>
      </c>
      <c r="I369" s="116"/>
    </row>
    <row r="370" spans="1:9" ht="25.25" customHeight="1" x14ac:dyDescent="0.35">
      <c r="A370" s="117" t="s">
        <v>1713</v>
      </c>
      <c r="B370" s="115" t="s">
        <v>3306</v>
      </c>
      <c r="C370" s="129">
        <v>369</v>
      </c>
      <c r="D370" s="115" t="s">
        <v>2518</v>
      </c>
      <c r="E370" s="115" t="s">
        <v>2275</v>
      </c>
      <c r="F370" s="115" t="s">
        <v>2934</v>
      </c>
      <c r="G370" s="116" t="s">
        <v>2415</v>
      </c>
      <c r="H370" s="116" t="s">
        <v>2415</v>
      </c>
      <c r="I370" s="116"/>
    </row>
    <row r="371" spans="1:9" ht="25.25" customHeight="1" x14ac:dyDescent="0.35">
      <c r="A371" s="117" t="s">
        <v>1718</v>
      </c>
      <c r="B371" s="115" t="s">
        <v>3307</v>
      </c>
      <c r="C371" s="129">
        <v>370</v>
      </c>
      <c r="D371" s="115" t="s">
        <v>2519</v>
      </c>
      <c r="E371" s="115" t="s">
        <v>2275</v>
      </c>
      <c r="F371" s="115" t="s">
        <v>2934</v>
      </c>
      <c r="G371" s="116" t="s">
        <v>2415</v>
      </c>
      <c r="H371" s="116" t="s">
        <v>2415</v>
      </c>
      <c r="I371" s="116"/>
    </row>
    <row r="372" spans="1:9" ht="25.25" customHeight="1" x14ac:dyDescent="0.35">
      <c r="A372" s="117" t="s">
        <v>1723</v>
      </c>
      <c r="B372" s="115" t="s">
        <v>3308</v>
      </c>
      <c r="C372" s="129">
        <v>371</v>
      </c>
      <c r="D372" s="115" t="s">
        <v>2520</v>
      </c>
      <c r="E372" s="115" t="s">
        <v>2275</v>
      </c>
      <c r="F372" s="115" t="s">
        <v>2934</v>
      </c>
      <c r="G372" s="116" t="s">
        <v>2415</v>
      </c>
      <c r="H372" s="116" t="s">
        <v>2415</v>
      </c>
      <c r="I372" s="116"/>
    </row>
    <row r="373" spans="1:9" ht="25.25" customHeight="1" x14ac:dyDescent="0.35">
      <c r="A373" s="117" t="s">
        <v>1728</v>
      </c>
      <c r="B373" s="115" t="s">
        <v>3309</v>
      </c>
      <c r="C373" s="129">
        <v>372</v>
      </c>
      <c r="D373" s="115" t="s">
        <v>2521</v>
      </c>
      <c r="E373" s="115" t="s">
        <v>2281</v>
      </c>
      <c r="F373" s="115" t="s">
        <v>2934</v>
      </c>
      <c r="G373" s="116" t="s">
        <v>2415</v>
      </c>
      <c r="H373" s="116" t="s">
        <v>2415</v>
      </c>
      <c r="I373" s="116"/>
    </row>
    <row r="374" spans="1:9" ht="25.25" customHeight="1" x14ac:dyDescent="0.35">
      <c r="A374" s="117" t="s">
        <v>1733</v>
      </c>
      <c r="B374" s="115" t="s">
        <v>3310</v>
      </c>
      <c r="C374" s="129">
        <v>373</v>
      </c>
      <c r="D374" s="115" t="s">
        <v>2522</v>
      </c>
      <c r="E374" s="115" t="s">
        <v>2287</v>
      </c>
      <c r="F374" s="115" t="s">
        <v>2934</v>
      </c>
      <c r="G374" s="116" t="s">
        <v>2415</v>
      </c>
      <c r="H374" s="116" t="s">
        <v>2415</v>
      </c>
      <c r="I374" s="116"/>
    </row>
    <row r="375" spans="1:9" ht="25.25" customHeight="1" x14ac:dyDescent="0.35">
      <c r="A375" s="117" t="s">
        <v>1738</v>
      </c>
      <c r="B375" s="115" t="s">
        <v>3311</v>
      </c>
      <c r="C375" s="129">
        <v>374</v>
      </c>
      <c r="D375" s="115" t="s">
        <v>2523</v>
      </c>
      <c r="E375" s="115" t="s">
        <v>2275</v>
      </c>
      <c r="F375" s="115" t="s">
        <v>2934</v>
      </c>
      <c r="G375" s="116" t="s">
        <v>2415</v>
      </c>
      <c r="H375" s="116" t="s">
        <v>2415</v>
      </c>
      <c r="I375" s="116"/>
    </row>
    <row r="376" spans="1:9" ht="25.25" customHeight="1" x14ac:dyDescent="0.35">
      <c r="A376" s="117" t="s">
        <v>1743</v>
      </c>
      <c r="B376" s="115" t="s">
        <v>3312</v>
      </c>
      <c r="C376" s="129">
        <v>375</v>
      </c>
      <c r="D376" s="115" t="s">
        <v>2524</v>
      </c>
      <c r="E376" s="115" t="s">
        <v>3183</v>
      </c>
      <c r="F376" s="115" t="s">
        <v>2934</v>
      </c>
      <c r="G376" s="116" t="s">
        <v>2415</v>
      </c>
      <c r="H376" s="116" t="s">
        <v>2415</v>
      </c>
      <c r="I376" s="116"/>
    </row>
    <row r="377" spans="1:9" ht="25.25" customHeight="1" x14ac:dyDescent="0.35">
      <c r="A377" s="117" t="s">
        <v>1748</v>
      </c>
      <c r="B377" s="115" t="s">
        <v>3313</v>
      </c>
      <c r="C377" s="129">
        <v>376</v>
      </c>
      <c r="D377" s="115" t="s">
        <v>2525</v>
      </c>
      <c r="E377" s="115" t="s">
        <v>2275</v>
      </c>
      <c r="F377" s="115" t="s">
        <v>2934</v>
      </c>
      <c r="G377" s="116" t="s">
        <v>2415</v>
      </c>
      <c r="H377" s="116" t="s">
        <v>2415</v>
      </c>
      <c r="I377" s="116"/>
    </row>
    <row r="378" spans="1:9" ht="25.25" customHeight="1" x14ac:dyDescent="0.35">
      <c r="A378" s="117" t="s">
        <v>1753</v>
      </c>
      <c r="B378" s="115" t="s">
        <v>3314</v>
      </c>
      <c r="C378" s="129">
        <v>377</v>
      </c>
      <c r="D378" s="115" t="s">
        <v>2526</v>
      </c>
      <c r="E378" s="115" t="s">
        <v>2275</v>
      </c>
      <c r="F378" s="115" t="s">
        <v>2934</v>
      </c>
      <c r="G378" s="116" t="s">
        <v>2415</v>
      </c>
      <c r="H378" s="116" t="s">
        <v>2415</v>
      </c>
      <c r="I378" s="116"/>
    </row>
    <row r="379" spans="1:9" ht="25.25" customHeight="1" x14ac:dyDescent="0.35">
      <c r="A379" s="117" t="s">
        <v>1758</v>
      </c>
      <c r="B379" s="115" t="s">
        <v>3315</v>
      </c>
      <c r="C379" s="129">
        <v>378</v>
      </c>
      <c r="D379" s="115" t="s">
        <v>2527</v>
      </c>
      <c r="E379" s="115" t="s">
        <v>2275</v>
      </c>
      <c r="F379" s="115" t="s">
        <v>2934</v>
      </c>
      <c r="G379" s="116" t="s">
        <v>2415</v>
      </c>
      <c r="H379" s="116" t="s">
        <v>2415</v>
      </c>
      <c r="I379" s="116"/>
    </row>
    <row r="380" spans="1:9" ht="25.25" customHeight="1" x14ac:dyDescent="0.35">
      <c r="A380" s="117" t="s">
        <v>1763</v>
      </c>
      <c r="B380" s="115" t="s">
        <v>3316</v>
      </c>
      <c r="C380" s="129">
        <v>379</v>
      </c>
      <c r="D380" s="115" t="s">
        <v>2528</v>
      </c>
      <c r="E380" s="115" t="s">
        <v>2275</v>
      </c>
      <c r="F380" s="115" t="s">
        <v>2934</v>
      </c>
      <c r="G380" s="116" t="s">
        <v>2415</v>
      </c>
      <c r="H380" s="116" t="s">
        <v>2415</v>
      </c>
      <c r="I380" s="116"/>
    </row>
    <row r="381" spans="1:9" ht="25.25" customHeight="1" x14ac:dyDescent="0.35">
      <c r="A381" s="117" t="s">
        <v>3317</v>
      </c>
      <c r="B381" s="115" t="s">
        <v>3318</v>
      </c>
      <c r="C381" s="129">
        <v>380</v>
      </c>
      <c r="D381" s="115" t="s">
        <v>2529</v>
      </c>
      <c r="E381" s="115" t="s">
        <v>2275</v>
      </c>
      <c r="F381" s="115" t="s">
        <v>2934</v>
      </c>
      <c r="G381" s="116" t="s">
        <v>2415</v>
      </c>
      <c r="H381" s="116" t="s">
        <v>2415</v>
      </c>
      <c r="I381" s="116"/>
    </row>
    <row r="382" spans="1:9" ht="25.25" customHeight="1" x14ac:dyDescent="0.35">
      <c r="A382" s="117" t="s">
        <v>3319</v>
      </c>
      <c r="B382" s="115" t="s">
        <v>3320</v>
      </c>
      <c r="C382" s="129">
        <v>381</v>
      </c>
      <c r="D382" s="115" t="s">
        <v>2530</v>
      </c>
      <c r="E382" s="115" t="s">
        <v>2281</v>
      </c>
      <c r="F382" s="115" t="s">
        <v>2934</v>
      </c>
      <c r="G382" s="116" t="s">
        <v>2415</v>
      </c>
      <c r="H382" s="116" t="s">
        <v>2415</v>
      </c>
      <c r="I382" s="116"/>
    </row>
    <row r="383" spans="1:9" ht="25.25" customHeight="1" x14ac:dyDescent="0.35">
      <c r="A383" s="117" t="s">
        <v>1776</v>
      </c>
      <c r="B383" s="115" t="s">
        <v>3321</v>
      </c>
      <c r="C383" s="129">
        <v>382</v>
      </c>
      <c r="D383" s="115" t="s">
        <v>2531</v>
      </c>
      <c r="E383" s="115" t="s">
        <v>2287</v>
      </c>
      <c r="F383" s="115" t="s">
        <v>2934</v>
      </c>
      <c r="G383" s="116" t="s">
        <v>2415</v>
      </c>
      <c r="H383" s="116" t="s">
        <v>2415</v>
      </c>
      <c r="I383" s="116"/>
    </row>
    <row r="384" spans="1:9" ht="25.25" customHeight="1" x14ac:dyDescent="0.35">
      <c r="A384" s="117" t="s">
        <v>1781</v>
      </c>
      <c r="B384" s="115" t="s">
        <v>3322</v>
      </c>
      <c r="C384" s="129">
        <v>383</v>
      </c>
      <c r="D384" s="115" t="s">
        <v>2532</v>
      </c>
      <c r="E384" s="115" t="s">
        <v>2275</v>
      </c>
      <c r="F384" s="115" t="s">
        <v>2934</v>
      </c>
      <c r="G384" s="116" t="s">
        <v>2415</v>
      </c>
      <c r="H384" s="116" t="s">
        <v>2415</v>
      </c>
      <c r="I384" s="116"/>
    </row>
    <row r="385" spans="1:9" ht="25.25" customHeight="1" x14ac:dyDescent="0.35">
      <c r="A385" s="117" t="s">
        <v>1786</v>
      </c>
      <c r="B385" s="115" t="s">
        <v>3323</v>
      </c>
      <c r="C385" s="129">
        <v>384</v>
      </c>
      <c r="D385" s="115" t="s">
        <v>2533</v>
      </c>
      <c r="E385" s="115" t="s">
        <v>2275</v>
      </c>
      <c r="F385" s="115" t="s">
        <v>2934</v>
      </c>
      <c r="G385" s="116" t="s">
        <v>2415</v>
      </c>
      <c r="H385" s="116" t="s">
        <v>2415</v>
      </c>
      <c r="I385" s="116"/>
    </row>
    <row r="386" spans="1:9" ht="25.25" customHeight="1" x14ac:dyDescent="0.35">
      <c r="A386" s="117" t="s">
        <v>1790</v>
      </c>
      <c r="B386" s="115" t="s">
        <v>3324</v>
      </c>
      <c r="C386" s="129">
        <v>385</v>
      </c>
      <c r="D386" s="115" t="s">
        <v>2534</v>
      </c>
      <c r="E386" s="115" t="s">
        <v>2275</v>
      </c>
      <c r="F386" s="115" t="s">
        <v>2934</v>
      </c>
      <c r="G386" s="116" t="s">
        <v>2415</v>
      </c>
      <c r="H386" s="116" t="s">
        <v>2415</v>
      </c>
      <c r="I386" s="116"/>
    </row>
    <row r="387" spans="1:9" ht="25.25" customHeight="1" x14ac:dyDescent="0.35">
      <c r="A387" s="117" t="s">
        <v>1795</v>
      </c>
      <c r="B387" s="115" t="s">
        <v>3325</v>
      </c>
      <c r="C387" s="129">
        <v>386</v>
      </c>
      <c r="D387" s="115" t="s">
        <v>2535</v>
      </c>
      <c r="E387" s="115" t="s">
        <v>2275</v>
      </c>
      <c r="F387" s="115" t="s">
        <v>2934</v>
      </c>
      <c r="G387" s="116" t="s">
        <v>2415</v>
      </c>
      <c r="H387" s="116" t="s">
        <v>2415</v>
      </c>
      <c r="I387" s="116"/>
    </row>
    <row r="388" spans="1:9" ht="25.25" customHeight="1" x14ac:dyDescent="0.35">
      <c r="A388" s="117" t="s">
        <v>1800</v>
      </c>
      <c r="B388" s="115" t="s">
        <v>3326</v>
      </c>
      <c r="C388" s="129">
        <v>387</v>
      </c>
      <c r="D388" s="115" t="s">
        <v>2536</v>
      </c>
      <c r="E388" s="115" t="s">
        <v>2281</v>
      </c>
      <c r="F388" s="115" t="s">
        <v>2934</v>
      </c>
      <c r="G388" s="116" t="s">
        <v>2415</v>
      </c>
      <c r="H388" s="116" t="s">
        <v>2415</v>
      </c>
      <c r="I388" s="116"/>
    </row>
    <row r="389" spans="1:9" ht="25.25" customHeight="1" x14ac:dyDescent="0.35">
      <c r="A389" s="117" t="s">
        <v>1805</v>
      </c>
      <c r="B389" s="115" t="s">
        <v>3327</v>
      </c>
      <c r="C389" s="129">
        <v>388</v>
      </c>
      <c r="D389" s="115" t="s">
        <v>2537</v>
      </c>
      <c r="E389" s="115" t="s">
        <v>2275</v>
      </c>
      <c r="F389" s="115" t="s">
        <v>2934</v>
      </c>
      <c r="G389" s="116" t="s">
        <v>2415</v>
      </c>
      <c r="H389" s="116" t="s">
        <v>2415</v>
      </c>
      <c r="I389" s="116"/>
    </row>
    <row r="390" spans="1:9" ht="25.25" customHeight="1" x14ac:dyDescent="0.35">
      <c r="A390" s="117" t="s">
        <v>1810</v>
      </c>
      <c r="B390" s="115" t="s">
        <v>3328</v>
      </c>
      <c r="C390" s="129">
        <v>389</v>
      </c>
      <c r="D390" s="115" t="s">
        <v>2538</v>
      </c>
      <c r="E390" s="115" t="s">
        <v>3176</v>
      </c>
      <c r="F390" s="115" t="s">
        <v>2934</v>
      </c>
      <c r="G390" s="116" t="s">
        <v>2415</v>
      </c>
      <c r="H390" s="116" t="s">
        <v>2415</v>
      </c>
      <c r="I390" s="116"/>
    </row>
    <row r="391" spans="1:9" ht="25.25" customHeight="1" x14ac:dyDescent="0.35">
      <c r="A391" s="117" t="s">
        <v>1815</v>
      </c>
      <c r="B391" s="115" t="s">
        <v>3329</v>
      </c>
      <c r="C391" s="129">
        <v>390</v>
      </c>
      <c r="D391" s="115" t="s">
        <v>2539</v>
      </c>
      <c r="E391" s="115" t="s">
        <v>2281</v>
      </c>
      <c r="F391" s="115" t="s">
        <v>2934</v>
      </c>
      <c r="G391" s="116" t="s">
        <v>2415</v>
      </c>
      <c r="H391" s="116" t="s">
        <v>2415</v>
      </c>
      <c r="I391" s="116"/>
    </row>
    <row r="392" spans="1:9" ht="25.25" customHeight="1" x14ac:dyDescent="0.35">
      <c r="A392" s="117" t="s">
        <v>1820</v>
      </c>
      <c r="B392" s="115" t="s">
        <v>3330</v>
      </c>
      <c r="C392" s="129">
        <v>391</v>
      </c>
      <c r="D392" s="115" t="s">
        <v>2540</v>
      </c>
      <c r="E392" s="115" t="s">
        <v>2281</v>
      </c>
      <c r="F392" s="115" t="s">
        <v>2934</v>
      </c>
      <c r="G392" s="116" t="s">
        <v>2415</v>
      </c>
      <c r="H392" s="116" t="s">
        <v>2415</v>
      </c>
      <c r="I392" s="116"/>
    </row>
    <row r="393" spans="1:9" ht="25.25" customHeight="1" x14ac:dyDescent="0.35">
      <c r="A393" s="117" t="s">
        <v>1825</v>
      </c>
      <c r="B393" s="115" t="s">
        <v>3331</v>
      </c>
      <c r="C393" s="129">
        <v>392</v>
      </c>
      <c r="D393" s="115" t="s">
        <v>2541</v>
      </c>
      <c r="E393" s="115" t="s">
        <v>3176</v>
      </c>
      <c r="F393" s="115" t="s">
        <v>2934</v>
      </c>
      <c r="G393" s="116" t="s">
        <v>2415</v>
      </c>
      <c r="H393" s="116" t="s">
        <v>2415</v>
      </c>
      <c r="I393" s="116"/>
    </row>
    <row r="394" spans="1:9" ht="25.25" customHeight="1" x14ac:dyDescent="0.35">
      <c r="A394" s="117" t="s">
        <v>1830</v>
      </c>
      <c r="B394" s="115" t="s">
        <v>3332</v>
      </c>
      <c r="C394" s="129">
        <v>393</v>
      </c>
      <c r="D394" s="115" t="s">
        <v>2542</v>
      </c>
      <c r="E394" s="115" t="s">
        <v>3176</v>
      </c>
      <c r="F394" s="115" t="s">
        <v>2934</v>
      </c>
      <c r="G394" s="116" t="s">
        <v>2415</v>
      </c>
      <c r="H394" s="116" t="s">
        <v>2415</v>
      </c>
      <c r="I394" s="116"/>
    </row>
    <row r="395" spans="1:9" ht="25.25" customHeight="1" x14ac:dyDescent="0.35">
      <c r="A395" s="117" t="s">
        <v>1835</v>
      </c>
      <c r="B395" s="115" t="s">
        <v>3333</v>
      </c>
      <c r="C395" s="129">
        <v>394</v>
      </c>
      <c r="D395" s="115" t="s">
        <v>2543</v>
      </c>
      <c r="E395" s="115" t="s">
        <v>2275</v>
      </c>
      <c r="F395" s="115" t="s">
        <v>2934</v>
      </c>
      <c r="G395" s="116" t="s">
        <v>2415</v>
      </c>
      <c r="H395" s="116" t="s">
        <v>2415</v>
      </c>
      <c r="I395" s="116"/>
    </row>
    <row r="396" spans="1:9" ht="25.25" customHeight="1" x14ac:dyDescent="0.35">
      <c r="A396" s="117" t="s">
        <v>3334</v>
      </c>
      <c r="B396" s="115" t="s">
        <v>3335</v>
      </c>
      <c r="C396" s="129">
        <v>395</v>
      </c>
      <c r="D396" s="115" t="s">
        <v>2544</v>
      </c>
      <c r="E396" s="115" t="s">
        <v>2275</v>
      </c>
      <c r="F396" s="115" t="s">
        <v>2934</v>
      </c>
      <c r="G396" s="116" t="s">
        <v>2415</v>
      </c>
      <c r="H396" s="116" t="s">
        <v>2415</v>
      </c>
      <c r="I396" s="116"/>
    </row>
    <row r="397" spans="1:9" ht="25.25" customHeight="1" x14ac:dyDescent="0.35">
      <c r="A397" s="117" t="s">
        <v>1844</v>
      </c>
      <c r="B397" s="115" t="s">
        <v>3336</v>
      </c>
      <c r="C397" s="129">
        <v>396</v>
      </c>
      <c r="D397" s="115" t="s">
        <v>2545</v>
      </c>
      <c r="E397" s="115" t="s">
        <v>3176</v>
      </c>
      <c r="F397" s="115" t="s">
        <v>2934</v>
      </c>
      <c r="G397" s="116" t="s">
        <v>2415</v>
      </c>
      <c r="H397" s="116" t="s">
        <v>2415</v>
      </c>
      <c r="I397" s="116"/>
    </row>
    <row r="398" spans="1:9" ht="25.25" customHeight="1" x14ac:dyDescent="0.35">
      <c r="A398" s="117" t="s">
        <v>1849</v>
      </c>
      <c r="B398" s="115" t="s">
        <v>3337</v>
      </c>
      <c r="C398" s="129">
        <v>397</v>
      </c>
      <c r="D398" s="115" t="s">
        <v>2400</v>
      </c>
      <c r="E398" s="115" t="s">
        <v>2275</v>
      </c>
      <c r="F398" s="115" t="s">
        <v>2934</v>
      </c>
      <c r="G398" s="116" t="s">
        <v>2415</v>
      </c>
      <c r="H398" s="116" t="s">
        <v>2415</v>
      </c>
      <c r="I398" s="116"/>
    </row>
    <row r="399" spans="1:9" ht="25.25" customHeight="1" x14ac:dyDescent="0.35">
      <c r="A399" s="117" t="s">
        <v>1854</v>
      </c>
      <c r="B399" s="115" t="s">
        <v>3338</v>
      </c>
      <c r="C399" s="129">
        <v>398</v>
      </c>
      <c r="D399" s="115" t="s">
        <v>2546</v>
      </c>
      <c r="E399" s="115" t="s">
        <v>2275</v>
      </c>
      <c r="F399" s="115" t="s">
        <v>2934</v>
      </c>
      <c r="G399" s="116" t="s">
        <v>2415</v>
      </c>
      <c r="H399" s="116" t="s">
        <v>2415</v>
      </c>
      <c r="I399" s="116"/>
    </row>
    <row r="400" spans="1:9" ht="25.25" customHeight="1" x14ac:dyDescent="0.35">
      <c r="A400" s="117" t="s">
        <v>1859</v>
      </c>
      <c r="B400" s="115" t="s">
        <v>3339</v>
      </c>
      <c r="C400" s="129">
        <v>399</v>
      </c>
      <c r="D400" s="115" t="s">
        <v>2547</v>
      </c>
      <c r="E400" s="115" t="s">
        <v>2275</v>
      </c>
      <c r="F400" s="115" t="s">
        <v>2934</v>
      </c>
      <c r="G400" s="116" t="s">
        <v>2415</v>
      </c>
      <c r="H400" s="116" t="s">
        <v>2415</v>
      </c>
      <c r="I400" s="116"/>
    </row>
    <row r="401" spans="1:9" ht="25.25" customHeight="1" x14ac:dyDescent="0.35">
      <c r="A401" s="117" t="s">
        <v>1864</v>
      </c>
      <c r="B401" s="115" t="s">
        <v>3340</v>
      </c>
      <c r="C401" s="129">
        <v>400</v>
      </c>
      <c r="D401" s="115" t="s">
        <v>2548</v>
      </c>
      <c r="E401" s="115" t="s">
        <v>2275</v>
      </c>
      <c r="F401" s="115" t="s">
        <v>2934</v>
      </c>
      <c r="G401" s="116" t="s">
        <v>2415</v>
      </c>
      <c r="H401" s="116" t="s">
        <v>2415</v>
      </c>
      <c r="I401" s="116"/>
    </row>
    <row r="402" spans="1:9" ht="25.25" customHeight="1" x14ac:dyDescent="0.35">
      <c r="A402" s="117" t="s">
        <v>1869</v>
      </c>
      <c r="B402" s="115" t="s">
        <v>3341</v>
      </c>
      <c r="C402" s="129">
        <v>401</v>
      </c>
      <c r="D402" s="115" t="s">
        <v>2549</v>
      </c>
      <c r="E402" s="115" t="s">
        <v>2275</v>
      </c>
      <c r="F402" s="115" t="s">
        <v>2934</v>
      </c>
      <c r="G402" s="116" t="s">
        <v>2415</v>
      </c>
      <c r="H402" s="116" t="s">
        <v>2415</v>
      </c>
      <c r="I402" s="116"/>
    </row>
    <row r="403" spans="1:9" ht="25.25" customHeight="1" x14ac:dyDescent="0.35">
      <c r="A403" s="117" t="s">
        <v>1874</v>
      </c>
      <c r="B403" s="115" t="s">
        <v>3342</v>
      </c>
      <c r="C403" s="129">
        <v>402</v>
      </c>
      <c r="D403" s="115" t="s">
        <v>2550</v>
      </c>
      <c r="E403" s="115" t="s">
        <v>2275</v>
      </c>
      <c r="F403" s="115" t="s">
        <v>2934</v>
      </c>
      <c r="G403" s="116" t="s">
        <v>2415</v>
      </c>
      <c r="H403" s="116" t="s">
        <v>2415</v>
      </c>
      <c r="I403" s="116"/>
    </row>
    <row r="404" spans="1:9" ht="25.25" customHeight="1" x14ac:dyDescent="0.35">
      <c r="A404" s="117" t="s">
        <v>1879</v>
      </c>
      <c r="B404" s="115" t="s">
        <v>3343</v>
      </c>
      <c r="C404" s="129">
        <v>403</v>
      </c>
      <c r="D404" s="115" t="s">
        <v>2551</v>
      </c>
      <c r="E404" s="115" t="s">
        <v>2275</v>
      </c>
      <c r="F404" s="115" t="s">
        <v>2934</v>
      </c>
      <c r="G404" s="116" t="s">
        <v>2415</v>
      </c>
      <c r="H404" s="116" t="s">
        <v>2415</v>
      </c>
      <c r="I404" s="116"/>
    </row>
    <row r="405" spans="1:9" ht="25.25" customHeight="1" x14ac:dyDescent="0.35">
      <c r="A405" s="117" t="s">
        <v>1884</v>
      </c>
      <c r="B405" s="115" t="s">
        <v>3344</v>
      </c>
      <c r="C405" s="129">
        <v>404</v>
      </c>
      <c r="D405" s="115" t="s">
        <v>2552</v>
      </c>
      <c r="E405" s="115" t="s">
        <v>2275</v>
      </c>
      <c r="F405" s="115" t="s">
        <v>2934</v>
      </c>
      <c r="G405" s="116" t="s">
        <v>2415</v>
      </c>
      <c r="H405" s="116" t="s">
        <v>2415</v>
      </c>
      <c r="I405" s="116"/>
    </row>
    <row r="406" spans="1:9" ht="25.25" customHeight="1" x14ac:dyDescent="0.35">
      <c r="A406" s="117" t="s">
        <v>1889</v>
      </c>
      <c r="B406" s="115" t="s">
        <v>3345</v>
      </c>
      <c r="C406" s="129">
        <v>405</v>
      </c>
      <c r="D406" s="115" t="s">
        <v>2553</v>
      </c>
      <c r="E406" s="115" t="s">
        <v>2275</v>
      </c>
      <c r="F406" s="115" t="s">
        <v>2934</v>
      </c>
      <c r="G406" s="116" t="s">
        <v>2415</v>
      </c>
      <c r="H406" s="116" t="s">
        <v>2415</v>
      </c>
      <c r="I406" s="116"/>
    </row>
    <row r="407" spans="1:9" ht="25.25" customHeight="1" x14ac:dyDescent="0.35">
      <c r="A407" s="117" t="s">
        <v>1894</v>
      </c>
      <c r="B407" s="115" t="s">
        <v>3346</v>
      </c>
      <c r="C407" s="129">
        <v>406</v>
      </c>
      <c r="D407" s="115" t="s">
        <v>2554</v>
      </c>
      <c r="E407" s="115" t="s">
        <v>2275</v>
      </c>
      <c r="F407" s="115" t="s">
        <v>2934</v>
      </c>
      <c r="G407" s="116" t="s">
        <v>2415</v>
      </c>
      <c r="H407" s="116" t="s">
        <v>2415</v>
      </c>
      <c r="I407" s="116"/>
    </row>
    <row r="408" spans="1:9" ht="25.25" customHeight="1" x14ac:dyDescent="0.35">
      <c r="A408" s="117" t="s">
        <v>1899</v>
      </c>
      <c r="B408" s="115" t="s">
        <v>3347</v>
      </c>
      <c r="C408" s="129">
        <v>407</v>
      </c>
      <c r="D408" s="115" t="s">
        <v>2555</v>
      </c>
      <c r="E408" s="115" t="s">
        <v>2275</v>
      </c>
      <c r="F408" s="115" t="s">
        <v>2934</v>
      </c>
      <c r="G408" s="116" t="s">
        <v>2415</v>
      </c>
      <c r="H408" s="116" t="s">
        <v>2415</v>
      </c>
      <c r="I408" s="116"/>
    </row>
    <row r="409" spans="1:9" ht="25.25" customHeight="1" x14ac:dyDescent="0.35">
      <c r="A409" s="117" t="s">
        <v>1904</v>
      </c>
      <c r="B409" s="115" t="s">
        <v>3348</v>
      </c>
      <c r="C409" s="129">
        <v>408</v>
      </c>
      <c r="D409" s="115" t="s">
        <v>2556</v>
      </c>
      <c r="E409" s="115" t="s">
        <v>2287</v>
      </c>
      <c r="F409" s="115" t="s">
        <v>2934</v>
      </c>
      <c r="G409" s="116" t="s">
        <v>2415</v>
      </c>
      <c r="H409" s="116" t="s">
        <v>2415</v>
      </c>
      <c r="I409" s="116"/>
    </row>
    <row r="410" spans="1:9" ht="25.25" customHeight="1" x14ac:dyDescent="0.35">
      <c r="A410" s="117" t="s">
        <v>1909</v>
      </c>
      <c r="B410" s="115" t="s">
        <v>3349</v>
      </c>
      <c r="C410" s="129">
        <v>409</v>
      </c>
      <c r="D410" s="115" t="s">
        <v>2557</v>
      </c>
      <c r="E410" s="115" t="s">
        <v>2275</v>
      </c>
      <c r="F410" s="115" t="s">
        <v>2934</v>
      </c>
      <c r="G410" s="116" t="s">
        <v>2415</v>
      </c>
      <c r="H410" s="116" t="s">
        <v>2415</v>
      </c>
      <c r="I410" s="116"/>
    </row>
    <row r="411" spans="1:9" ht="25.25" customHeight="1" x14ac:dyDescent="0.35">
      <c r="A411" s="117" t="s">
        <v>1913</v>
      </c>
      <c r="B411" s="115" t="s">
        <v>3350</v>
      </c>
      <c r="C411" s="129">
        <v>410</v>
      </c>
      <c r="D411" s="115" t="s">
        <v>2558</v>
      </c>
      <c r="E411" s="115" t="s">
        <v>2287</v>
      </c>
      <c r="F411" s="115" t="s">
        <v>2934</v>
      </c>
      <c r="G411" s="116" t="s">
        <v>2415</v>
      </c>
      <c r="H411" s="116" t="s">
        <v>2415</v>
      </c>
      <c r="I411" s="116"/>
    </row>
    <row r="412" spans="1:9" ht="25.25" customHeight="1" x14ac:dyDescent="0.35">
      <c r="A412" s="117" t="s">
        <v>3351</v>
      </c>
      <c r="B412" s="115" t="s">
        <v>3352</v>
      </c>
      <c r="C412" s="129">
        <v>411</v>
      </c>
      <c r="D412" s="115" t="s">
        <v>2559</v>
      </c>
      <c r="E412" s="115" t="s">
        <v>2287</v>
      </c>
      <c r="F412" s="115" t="s">
        <v>2934</v>
      </c>
      <c r="G412" s="116" t="s">
        <v>2415</v>
      </c>
      <c r="H412" s="116" t="s">
        <v>2415</v>
      </c>
      <c r="I412" s="116"/>
    </row>
    <row r="413" spans="1:9" ht="25.25" customHeight="1" x14ac:dyDescent="0.35">
      <c r="A413" s="117" t="s">
        <v>1922</v>
      </c>
      <c r="B413" s="115" t="s">
        <v>3353</v>
      </c>
      <c r="C413" s="129">
        <v>412</v>
      </c>
      <c r="D413" s="115" t="s">
        <v>2560</v>
      </c>
      <c r="E413" s="115" t="s">
        <v>2281</v>
      </c>
      <c r="F413" s="115" t="s">
        <v>2934</v>
      </c>
      <c r="G413" s="116" t="s">
        <v>2415</v>
      </c>
      <c r="H413" s="116" t="s">
        <v>2415</v>
      </c>
      <c r="I413" s="116"/>
    </row>
    <row r="414" spans="1:9" ht="25.25" customHeight="1" x14ac:dyDescent="0.35">
      <c r="A414" s="117" t="s">
        <v>1927</v>
      </c>
      <c r="B414" s="115" t="s">
        <v>3354</v>
      </c>
      <c r="C414" s="129">
        <v>413</v>
      </c>
      <c r="D414" s="115" t="s">
        <v>2561</v>
      </c>
      <c r="E414" s="115" t="s">
        <v>2287</v>
      </c>
      <c r="F414" s="115" t="s">
        <v>2934</v>
      </c>
      <c r="G414" s="116" t="s">
        <v>2415</v>
      </c>
      <c r="H414" s="116" t="s">
        <v>2415</v>
      </c>
      <c r="I414" s="116"/>
    </row>
    <row r="415" spans="1:9" ht="25.25" customHeight="1" x14ac:dyDescent="0.35">
      <c r="A415" s="117" t="s">
        <v>1932</v>
      </c>
      <c r="B415" s="115" t="s">
        <v>3355</v>
      </c>
      <c r="C415" s="129">
        <v>414</v>
      </c>
      <c r="D415" s="115" t="s">
        <v>2562</v>
      </c>
      <c r="E415" s="115" t="s">
        <v>2275</v>
      </c>
      <c r="F415" s="115" t="s">
        <v>2934</v>
      </c>
      <c r="G415" s="116" t="s">
        <v>2415</v>
      </c>
      <c r="H415" s="116" t="s">
        <v>2415</v>
      </c>
      <c r="I415" s="116"/>
    </row>
    <row r="416" spans="1:9" ht="25.25" customHeight="1" x14ac:dyDescent="0.35">
      <c r="A416" s="117" t="s">
        <v>1937</v>
      </c>
      <c r="B416" s="115" t="s">
        <v>3356</v>
      </c>
      <c r="C416" s="129">
        <v>415</v>
      </c>
      <c r="D416" s="115" t="s">
        <v>2563</v>
      </c>
      <c r="E416" s="115" t="s">
        <v>2275</v>
      </c>
      <c r="F416" s="115" t="s">
        <v>2934</v>
      </c>
      <c r="G416" s="116" t="s">
        <v>2415</v>
      </c>
      <c r="H416" s="116" t="s">
        <v>2415</v>
      </c>
      <c r="I416" s="116"/>
    </row>
    <row r="417" spans="1:9" ht="25.25" customHeight="1" x14ac:dyDescent="0.35">
      <c r="A417" s="117" t="s">
        <v>1942</v>
      </c>
      <c r="B417" s="115" t="s">
        <v>3357</v>
      </c>
      <c r="C417" s="129">
        <v>416</v>
      </c>
      <c r="D417" s="115" t="s">
        <v>2564</v>
      </c>
      <c r="E417" s="115" t="s">
        <v>2275</v>
      </c>
      <c r="F417" s="115" t="s">
        <v>2934</v>
      </c>
      <c r="G417" s="116" t="s">
        <v>2415</v>
      </c>
      <c r="H417" s="116" t="s">
        <v>2415</v>
      </c>
      <c r="I417" s="116"/>
    </row>
    <row r="418" spans="1:9" ht="25.25" customHeight="1" x14ac:dyDescent="0.35">
      <c r="A418" s="117" t="s">
        <v>1947</v>
      </c>
      <c r="B418" s="115" t="s">
        <v>3358</v>
      </c>
      <c r="C418" s="129">
        <v>417</v>
      </c>
      <c r="D418" s="115" t="s">
        <v>2565</v>
      </c>
      <c r="E418" s="115" t="s">
        <v>2275</v>
      </c>
      <c r="F418" s="115" t="s">
        <v>2934</v>
      </c>
      <c r="G418" s="116" t="s">
        <v>2415</v>
      </c>
      <c r="H418" s="116" t="s">
        <v>2415</v>
      </c>
      <c r="I418" s="116"/>
    </row>
    <row r="419" spans="1:9" ht="25.25" customHeight="1" x14ac:dyDescent="0.35">
      <c r="A419" s="117" t="s">
        <v>1952</v>
      </c>
      <c r="B419" s="115" t="s">
        <v>3359</v>
      </c>
      <c r="C419" s="129">
        <v>418</v>
      </c>
      <c r="D419" s="115" t="s">
        <v>2566</v>
      </c>
      <c r="E419" s="115" t="s">
        <v>2275</v>
      </c>
      <c r="F419" s="115" t="s">
        <v>2934</v>
      </c>
      <c r="G419" s="116" t="s">
        <v>2415</v>
      </c>
      <c r="H419" s="116" t="s">
        <v>2415</v>
      </c>
      <c r="I419" s="116"/>
    </row>
    <row r="420" spans="1:9" ht="25.25" customHeight="1" x14ac:dyDescent="0.35">
      <c r="A420" s="117" t="s">
        <v>1957</v>
      </c>
      <c r="B420" s="115" t="s">
        <v>3360</v>
      </c>
      <c r="C420" s="129">
        <v>419</v>
      </c>
      <c r="D420" s="115" t="s">
        <v>2567</v>
      </c>
      <c r="E420" s="115" t="s">
        <v>2275</v>
      </c>
      <c r="F420" s="115" t="s">
        <v>2934</v>
      </c>
      <c r="G420" s="116" t="s">
        <v>2415</v>
      </c>
      <c r="H420" s="116" t="s">
        <v>2415</v>
      </c>
      <c r="I420" s="116"/>
    </row>
    <row r="421" spans="1:9" ht="25.25" customHeight="1" x14ac:dyDescent="0.35">
      <c r="A421" s="117" t="s">
        <v>1962</v>
      </c>
      <c r="B421" s="115" t="s">
        <v>3361</v>
      </c>
      <c r="C421" s="129">
        <v>420</v>
      </c>
      <c r="D421" s="115" t="s">
        <v>2568</v>
      </c>
      <c r="E421" s="115" t="s">
        <v>2281</v>
      </c>
      <c r="F421" s="115" t="s">
        <v>2934</v>
      </c>
      <c r="G421" s="116" t="s">
        <v>2415</v>
      </c>
      <c r="H421" s="116" t="s">
        <v>2415</v>
      </c>
      <c r="I421" s="116"/>
    </row>
    <row r="422" spans="1:9" ht="25.25" customHeight="1" x14ac:dyDescent="0.35">
      <c r="A422" s="117" t="s">
        <v>1967</v>
      </c>
      <c r="B422" s="115" t="s">
        <v>3362</v>
      </c>
      <c r="C422" s="129">
        <v>421</v>
      </c>
      <c r="D422" s="115" t="s">
        <v>2569</v>
      </c>
      <c r="E422" s="115" t="s">
        <v>2275</v>
      </c>
      <c r="F422" s="115" t="s">
        <v>2934</v>
      </c>
      <c r="G422" s="116" t="s">
        <v>2415</v>
      </c>
      <c r="H422" s="116" t="s">
        <v>2415</v>
      </c>
      <c r="I422" s="116"/>
    </row>
    <row r="423" spans="1:9" ht="25.25" customHeight="1" x14ac:dyDescent="0.35">
      <c r="A423" s="117" t="s">
        <v>1972</v>
      </c>
      <c r="B423" s="115" t="s">
        <v>3363</v>
      </c>
      <c r="C423" s="129">
        <v>422</v>
      </c>
      <c r="D423" s="115" t="s">
        <v>2570</v>
      </c>
      <c r="E423" s="115" t="s">
        <v>2281</v>
      </c>
      <c r="F423" s="115" t="s">
        <v>2934</v>
      </c>
      <c r="G423" s="116" t="s">
        <v>2415</v>
      </c>
      <c r="H423" s="116" t="s">
        <v>2415</v>
      </c>
      <c r="I423" s="116"/>
    </row>
    <row r="424" spans="1:9" ht="25.25" customHeight="1" x14ac:dyDescent="0.35">
      <c r="A424" s="117" t="s">
        <v>1977</v>
      </c>
      <c r="B424" s="115" t="s">
        <v>3364</v>
      </c>
      <c r="C424" s="129">
        <v>423</v>
      </c>
      <c r="D424" s="115" t="s">
        <v>3365</v>
      </c>
      <c r="E424" s="115" t="s">
        <v>3176</v>
      </c>
      <c r="F424" s="115" t="s">
        <v>2934</v>
      </c>
      <c r="G424" s="116" t="s">
        <v>2415</v>
      </c>
      <c r="H424" s="116" t="s">
        <v>2415</v>
      </c>
      <c r="I424" s="116"/>
    </row>
    <row r="425" spans="1:9" ht="25.25" customHeight="1" x14ac:dyDescent="0.35">
      <c r="A425" s="117" t="s">
        <v>3366</v>
      </c>
      <c r="B425" s="115" t="s">
        <v>3367</v>
      </c>
      <c r="C425" s="129">
        <v>424</v>
      </c>
      <c r="D425" s="115" t="s">
        <v>2571</v>
      </c>
      <c r="E425" s="115" t="s">
        <v>2275</v>
      </c>
      <c r="F425" s="115" t="s">
        <v>2934</v>
      </c>
      <c r="G425" s="116" t="s">
        <v>2415</v>
      </c>
      <c r="H425" s="116" t="s">
        <v>2415</v>
      </c>
      <c r="I425" s="116"/>
    </row>
    <row r="426" spans="1:9" ht="25.25" customHeight="1" x14ac:dyDescent="0.35">
      <c r="A426" s="117" t="s">
        <v>1986</v>
      </c>
      <c r="B426" s="115" t="s">
        <v>3368</v>
      </c>
      <c r="C426" s="129">
        <v>425</v>
      </c>
      <c r="D426" s="115" t="s">
        <v>3369</v>
      </c>
      <c r="E426" s="115" t="s">
        <v>2287</v>
      </c>
      <c r="F426" s="115" t="s">
        <v>2934</v>
      </c>
      <c r="G426" s="116" t="s">
        <v>2415</v>
      </c>
      <c r="H426" s="116" t="s">
        <v>2415</v>
      </c>
      <c r="I426" s="116"/>
    </row>
    <row r="427" spans="1:9" ht="25.25" customHeight="1" x14ac:dyDescent="0.35">
      <c r="A427" s="117" t="s">
        <v>1991</v>
      </c>
      <c r="B427" s="115" t="s">
        <v>3370</v>
      </c>
      <c r="C427" s="129">
        <v>426</v>
      </c>
      <c r="D427" s="115" t="s">
        <v>2572</v>
      </c>
      <c r="E427" s="115" t="s">
        <v>2287</v>
      </c>
      <c r="F427" s="115" t="s">
        <v>2934</v>
      </c>
      <c r="G427" s="116" t="s">
        <v>2415</v>
      </c>
      <c r="H427" s="116" t="s">
        <v>2415</v>
      </c>
      <c r="I427" s="116"/>
    </row>
    <row r="428" spans="1:9" ht="25.25" customHeight="1" x14ac:dyDescent="0.35">
      <c r="A428" s="117" t="s">
        <v>1996</v>
      </c>
      <c r="B428" s="115" t="s">
        <v>3371</v>
      </c>
      <c r="C428" s="129">
        <v>427</v>
      </c>
      <c r="D428" s="115" t="s">
        <v>2573</v>
      </c>
      <c r="E428" s="115" t="s">
        <v>2275</v>
      </c>
      <c r="F428" s="115" t="s">
        <v>2934</v>
      </c>
      <c r="G428" s="116" t="s">
        <v>2415</v>
      </c>
      <c r="H428" s="116" t="s">
        <v>2415</v>
      </c>
      <c r="I428" s="116"/>
    </row>
    <row r="429" spans="1:9" ht="25.25" customHeight="1" x14ac:dyDescent="0.35">
      <c r="A429" s="117" t="s">
        <v>2001</v>
      </c>
      <c r="B429" s="115" t="s">
        <v>3372</v>
      </c>
      <c r="C429" s="129">
        <v>428</v>
      </c>
      <c r="D429" s="115" t="s">
        <v>2574</v>
      </c>
      <c r="E429" s="115" t="s">
        <v>2281</v>
      </c>
      <c r="F429" s="115" t="s">
        <v>2934</v>
      </c>
      <c r="G429" s="116" t="s">
        <v>2415</v>
      </c>
      <c r="H429" s="116" t="s">
        <v>2415</v>
      </c>
      <c r="I429" s="116"/>
    </row>
    <row r="430" spans="1:9" ht="25.25" customHeight="1" x14ac:dyDescent="0.35">
      <c r="A430" s="117" t="s">
        <v>2006</v>
      </c>
      <c r="B430" s="115" t="s">
        <v>3373</v>
      </c>
      <c r="C430" s="129">
        <v>429</v>
      </c>
      <c r="D430" s="115" t="s">
        <v>2575</v>
      </c>
      <c r="E430" s="115" t="s">
        <v>2275</v>
      </c>
      <c r="F430" s="115" t="s">
        <v>2934</v>
      </c>
      <c r="G430" s="116" t="s">
        <v>2576</v>
      </c>
      <c r="H430" s="116" t="s">
        <v>2415</v>
      </c>
      <c r="I430" s="116"/>
    </row>
    <row r="431" spans="1:9" ht="25.25" customHeight="1" x14ac:dyDescent="0.35">
      <c r="A431" s="117" t="s">
        <v>2011</v>
      </c>
      <c r="B431" s="115" t="s">
        <v>3375</v>
      </c>
      <c r="C431" s="129">
        <v>430</v>
      </c>
      <c r="D431" s="115" t="s">
        <v>2577</v>
      </c>
      <c r="E431" s="115" t="s">
        <v>2275</v>
      </c>
      <c r="F431" s="115" t="s">
        <v>2934</v>
      </c>
      <c r="G431" s="116" t="s">
        <v>2576</v>
      </c>
      <c r="H431" s="116" t="s">
        <v>2415</v>
      </c>
      <c r="I431" s="116"/>
    </row>
    <row r="432" spans="1:9" ht="25.25" customHeight="1" x14ac:dyDescent="0.35">
      <c r="A432" s="117" t="s">
        <v>2016</v>
      </c>
      <c r="B432" s="115" t="s">
        <v>3376</v>
      </c>
      <c r="C432" s="129">
        <v>431</v>
      </c>
      <c r="D432" s="115" t="s">
        <v>2578</v>
      </c>
      <c r="E432" s="115" t="s">
        <v>2287</v>
      </c>
      <c r="F432" s="115" t="s">
        <v>2934</v>
      </c>
      <c r="G432" s="116" t="s">
        <v>2576</v>
      </c>
      <c r="H432" s="116" t="s">
        <v>2415</v>
      </c>
      <c r="I432" s="116"/>
    </row>
    <row r="433" spans="1:9" ht="25.25" customHeight="1" x14ac:dyDescent="0.35">
      <c r="A433" s="117" t="s">
        <v>2021</v>
      </c>
      <c r="B433" s="115" t="s">
        <v>3377</v>
      </c>
      <c r="C433" s="129">
        <v>432</v>
      </c>
      <c r="D433" s="115" t="s">
        <v>2579</v>
      </c>
      <c r="E433" s="115" t="s">
        <v>2275</v>
      </c>
      <c r="F433" s="115" t="s">
        <v>2934</v>
      </c>
      <c r="G433" s="116" t="s">
        <v>2576</v>
      </c>
      <c r="H433" s="116" t="s">
        <v>2415</v>
      </c>
      <c r="I433" s="116"/>
    </row>
    <row r="434" spans="1:9" ht="25.25" customHeight="1" x14ac:dyDescent="0.35">
      <c r="A434" s="117" t="s">
        <v>2026</v>
      </c>
      <c r="B434" s="115" t="s">
        <v>3378</v>
      </c>
      <c r="C434" s="129">
        <v>433</v>
      </c>
      <c r="D434" s="115" t="s">
        <v>3379</v>
      </c>
      <c r="E434" s="115" t="s">
        <v>2275</v>
      </c>
      <c r="F434" s="115" t="s">
        <v>2934</v>
      </c>
      <c r="G434" s="116" t="s">
        <v>2576</v>
      </c>
      <c r="H434" s="116" t="s">
        <v>2415</v>
      </c>
      <c r="I434" s="116"/>
    </row>
    <row r="435" spans="1:9" ht="25.25" customHeight="1" x14ac:dyDescent="0.35">
      <c r="A435" s="117" t="s">
        <v>2030</v>
      </c>
      <c r="B435" s="115" t="s">
        <v>3380</v>
      </c>
      <c r="C435" s="129">
        <v>434</v>
      </c>
      <c r="D435" s="115" t="s">
        <v>3381</v>
      </c>
      <c r="E435" s="115" t="s">
        <v>2275</v>
      </c>
      <c r="F435" s="115" t="s">
        <v>2934</v>
      </c>
      <c r="G435" s="116" t="s">
        <v>2576</v>
      </c>
      <c r="H435" s="116" t="s">
        <v>2415</v>
      </c>
      <c r="I435" s="116"/>
    </row>
    <row r="436" spans="1:9" ht="25.25" customHeight="1" x14ac:dyDescent="0.35">
      <c r="A436" s="117" t="s">
        <v>2035</v>
      </c>
      <c r="B436" s="115" t="s">
        <v>3382</v>
      </c>
      <c r="C436" s="129">
        <v>435</v>
      </c>
      <c r="D436" s="115" t="s">
        <v>3383</v>
      </c>
      <c r="E436" s="115" t="s">
        <v>2275</v>
      </c>
      <c r="F436" s="115" t="s">
        <v>2934</v>
      </c>
      <c r="G436" s="116" t="s">
        <v>2576</v>
      </c>
      <c r="H436" s="116" t="s">
        <v>2415</v>
      </c>
      <c r="I436" s="116"/>
    </row>
    <row r="437" spans="1:9" ht="25.25" customHeight="1" x14ac:dyDescent="0.35">
      <c r="A437" s="117" t="s">
        <v>2040</v>
      </c>
      <c r="B437" s="115" t="s">
        <v>3384</v>
      </c>
      <c r="C437" s="129">
        <v>436</v>
      </c>
      <c r="D437" s="115" t="s">
        <v>3385</v>
      </c>
      <c r="E437" s="115" t="s">
        <v>2275</v>
      </c>
      <c r="F437" s="115" t="s">
        <v>2934</v>
      </c>
      <c r="G437" s="116" t="s">
        <v>2576</v>
      </c>
      <c r="H437" s="116" t="s">
        <v>2415</v>
      </c>
      <c r="I437" s="116"/>
    </row>
    <row r="438" spans="1:9" ht="25.25" customHeight="1" x14ac:dyDescent="0.35">
      <c r="A438" s="117" t="s">
        <v>2045</v>
      </c>
      <c r="B438" s="115" t="s">
        <v>3386</v>
      </c>
      <c r="C438" s="129">
        <v>437</v>
      </c>
      <c r="D438" s="115" t="s">
        <v>3387</v>
      </c>
      <c r="E438" s="115" t="s">
        <v>2275</v>
      </c>
      <c r="F438" s="115" t="s">
        <v>2822</v>
      </c>
      <c r="G438" s="116" t="s">
        <v>2576</v>
      </c>
      <c r="H438" s="116" t="s">
        <v>2415</v>
      </c>
      <c r="I438" s="116"/>
    </row>
    <row r="439" spans="1:9" ht="25.25" customHeight="1" x14ac:dyDescent="0.35">
      <c r="A439" s="117" t="s">
        <v>2050</v>
      </c>
      <c r="B439" s="115" t="s">
        <v>2051</v>
      </c>
      <c r="C439" s="129">
        <v>438</v>
      </c>
      <c r="D439" s="115" t="s">
        <v>2580</v>
      </c>
      <c r="E439" s="115" t="s">
        <v>2275</v>
      </c>
      <c r="F439" s="115" t="s">
        <v>2822</v>
      </c>
      <c r="G439" s="116" t="s">
        <v>2576</v>
      </c>
      <c r="H439" s="116" t="s">
        <v>2415</v>
      </c>
      <c r="I439" s="116"/>
    </row>
    <row r="440" spans="1:9" ht="25.25" customHeight="1" x14ac:dyDescent="0.35">
      <c r="A440" s="117" t="s">
        <v>2054</v>
      </c>
      <c r="B440" s="115" t="s">
        <v>2055</v>
      </c>
      <c r="C440" s="129">
        <v>439</v>
      </c>
      <c r="D440" s="115" t="s">
        <v>2581</v>
      </c>
      <c r="E440" s="115" t="s">
        <v>2275</v>
      </c>
      <c r="F440" s="115" t="s">
        <v>2934</v>
      </c>
      <c r="G440" s="116" t="s">
        <v>2576</v>
      </c>
      <c r="H440" s="116" t="s">
        <v>2415</v>
      </c>
      <c r="I440" s="116"/>
    </row>
    <row r="441" spans="1:9" ht="25.25" customHeight="1" x14ac:dyDescent="0.35">
      <c r="A441" s="117" t="s">
        <v>2058</v>
      </c>
      <c r="B441" s="115" t="s">
        <v>3388</v>
      </c>
      <c r="C441" s="129">
        <v>440</v>
      </c>
      <c r="D441" s="115" t="s">
        <v>2582</v>
      </c>
      <c r="E441" s="115" t="s">
        <v>2275</v>
      </c>
      <c r="F441" s="115" t="s">
        <v>2934</v>
      </c>
      <c r="G441" s="116" t="s">
        <v>2576</v>
      </c>
      <c r="H441" s="116" t="s">
        <v>3051</v>
      </c>
      <c r="I441" s="116"/>
    </row>
    <row r="442" spans="1:9" ht="25.25" customHeight="1" x14ac:dyDescent="0.35">
      <c r="A442" s="117" t="s">
        <v>2063</v>
      </c>
      <c r="B442" s="115" t="s">
        <v>3389</v>
      </c>
      <c r="C442" s="129">
        <v>441</v>
      </c>
      <c r="D442" s="115" t="s">
        <v>2583</v>
      </c>
      <c r="E442" s="115" t="s">
        <v>2275</v>
      </c>
      <c r="F442" s="115" t="s">
        <v>2934</v>
      </c>
      <c r="G442" s="116" t="s">
        <v>2576</v>
      </c>
      <c r="H442" s="116" t="s">
        <v>2415</v>
      </c>
      <c r="I442" s="116"/>
    </row>
    <row r="443" spans="1:9" ht="25.25" customHeight="1" x14ac:dyDescent="0.35">
      <c r="A443" s="117" t="s">
        <v>2068</v>
      </c>
      <c r="B443" s="115" t="s">
        <v>3390</v>
      </c>
      <c r="C443" s="129">
        <v>442</v>
      </c>
      <c r="D443" s="115" t="s">
        <v>2584</v>
      </c>
      <c r="E443" s="115" t="s">
        <v>2275</v>
      </c>
      <c r="F443" s="115" t="s">
        <v>2934</v>
      </c>
      <c r="G443" s="116" t="s">
        <v>2417</v>
      </c>
      <c r="H443" s="116" t="s">
        <v>2415</v>
      </c>
      <c r="I443" s="116"/>
    </row>
    <row r="444" spans="1:9" ht="25.25" customHeight="1" x14ac:dyDescent="0.35">
      <c r="A444" s="117" t="s">
        <v>3391</v>
      </c>
      <c r="B444" s="115" t="s">
        <v>2074</v>
      </c>
      <c r="C444" s="129">
        <v>443</v>
      </c>
      <c r="D444" s="115"/>
      <c r="E444" s="115" t="s">
        <v>2275</v>
      </c>
      <c r="F444" s="115" t="s">
        <v>2822</v>
      </c>
      <c r="G444" s="116" t="s">
        <v>2576</v>
      </c>
      <c r="H444" s="116" t="s">
        <v>2415</v>
      </c>
      <c r="I444" s="116"/>
    </row>
    <row r="445" spans="1:9" ht="25.25" customHeight="1" x14ac:dyDescent="0.35">
      <c r="A445" s="122" t="s">
        <v>3392</v>
      </c>
      <c r="B445" s="123" t="s">
        <v>2078</v>
      </c>
      <c r="C445" s="129">
        <v>444</v>
      </c>
      <c r="D445" s="115" t="s">
        <v>2585</v>
      </c>
      <c r="E445" s="116" t="s">
        <v>3395</v>
      </c>
      <c r="F445" s="116" t="s">
        <v>2822</v>
      </c>
      <c r="G445" s="116"/>
      <c r="H445" s="116"/>
      <c r="I445" s="116" t="s">
        <v>2415</v>
      </c>
    </row>
    <row r="446" spans="1:9" ht="25.25" customHeight="1" x14ac:dyDescent="0.35">
      <c r="A446" s="122" t="s">
        <v>3396</v>
      </c>
      <c r="B446" s="124" t="s">
        <v>2083</v>
      </c>
      <c r="C446" s="129">
        <v>445</v>
      </c>
      <c r="D446" s="115" t="s">
        <v>2585</v>
      </c>
      <c r="E446" s="116" t="s">
        <v>3397</v>
      </c>
      <c r="F446" s="116" t="s">
        <v>2822</v>
      </c>
      <c r="G446" s="116"/>
      <c r="H446" s="116"/>
      <c r="I446" s="116" t="s">
        <v>2415</v>
      </c>
    </row>
    <row r="447" spans="1:9" ht="25.25" customHeight="1" x14ac:dyDescent="0.35">
      <c r="A447" s="122" t="s">
        <v>3398</v>
      </c>
      <c r="B447" s="123" t="s">
        <v>2085</v>
      </c>
      <c r="C447" s="129">
        <v>446</v>
      </c>
      <c r="D447" s="115" t="s">
        <v>2586</v>
      </c>
      <c r="E447" s="115" t="s">
        <v>2587</v>
      </c>
      <c r="F447" s="115" t="s">
        <v>2934</v>
      </c>
      <c r="G447" s="116"/>
      <c r="H447" s="116"/>
      <c r="I447" s="116" t="s">
        <v>2415</v>
      </c>
    </row>
    <row r="448" spans="1:9" ht="25.25" customHeight="1" x14ac:dyDescent="0.35">
      <c r="A448" s="122" t="s">
        <v>3401</v>
      </c>
      <c r="B448" s="123" t="s">
        <v>3402</v>
      </c>
      <c r="C448" s="129">
        <v>447</v>
      </c>
      <c r="D448" s="115" t="s">
        <v>2588</v>
      </c>
      <c r="E448" s="116" t="s">
        <v>3405</v>
      </c>
      <c r="F448" s="115" t="s">
        <v>2934</v>
      </c>
      <c r="G448" s="116"/>
      <c r="H448" s="116"/>
      <c r="I448" s="116" t="s">
        <v>2415</v>
      </c>
    </row>
    <row r="449" spans="1:9" ht="25.25" customHeight="1" x14ac:dyDescent="0.35">
      <c r="A449" s="122" t="s">
        <v>3406</v>
      </c>
      <c r="B449" s="124" t="s">
        <v>2095</v>
      </c>
      <c r="C449" s="129">
        <v>448</v>
      </c>
      <c r="D449" s="115" t="s">
        <v>2588</v>
      </c>
      <c r="E449" s="116" t="s">
        <v>3397</v>
      </c>
      <c r="F449" s="115" t="s">
        <v>2934</v>
      </c>
      <c r="G449" s="116"/>
      <c r="H449" s="116"/>
      <c r="I449" s="116" t="s">
        <v>3051</v>
      </c>
    </row>
    <row r="450" spans="1:9" ht="25.25" customHeight="1" x14ac:dyDescent="0.35">
      <c r="A450" s="122" t="s">
        <v>3407</v>
      </c>
      <c r="B450" s="123" t="s">
        <v>3408</v>
      </c>
      <c r="C450" s="129">
        <v>449</v>
      </c>
      <c r="D450" s="115" t="s">
        <v>3249</v>
      </c>
      <c r="E450" s="116" t="s">
        <v>3395</v>
      </c>
      <c r="F450" s="115" t="s">
        <v>2934</v>
      </c>
      <c r="G450" s="116"/>
      <c r="H450" s="116"/>
      <c r="I450" s="116" t="s">
        <v>2576</v>
      </c>
    </row>
    <row r="451" spans="1:9" ht="25.25" customHeight="1" x14ac:dyDescent="0.35">
      <c r="A451" s="122" t="s">
        <v>3411</v>
      </c>
      <c r="B451" s="123" t="s">
        <v>2100</v>
      </c>
      <c r="C451" s="129">
        <v>450</v>
      </c>
      <c r="D451" s="115" t="s">
        <v>2589</v>
      </c>
      <c r="E451" s="115" t="s">
        <v>2587</v>
      </c>
      <c r="F451" s="115" t="s">
        <v>2934</v>
      </c>
      <c r="G451" s="116" t="s">
        <v>2576</v>
      </c>
      <c r="H451" s="116"/>
      <c r="I451" s="116" t="s">
        <v>2576</v>
      </c>
    </row>
    <row r="452" spans="1:9" ht="25.25" customHeight="1" x14ac:dyDescent="0.35">
      <c r="A452" s="122" t="s">
        <v>3414</v>
      </c>
      <c r="B452" s="123" t="s">
        <v>3415</v>
      </c>
      <c r="C452" s="129">
        <v>451</v>
      </c>
      <c r="D452" s="115" t="s">
        <v>2491</v>
      </c>
      <c r="E452" s="116" t="s">
        <v>3405</v>
      </c>
      <c r="F452" s="115" t="s">
        <v>2934</v>
      </c>
      <c r="G452" s="116"/>
      <c r="H452" s="116"/>
      <c r="I452" s="116" t="s">
        <v>2576</v>
      </c>
    </row>
    <row r="453" spans="1:9" ht="25.25" customHeight="1" x14ac:dyDescent="0.35">
      <c r="A453" s="122" t="s">
        <v>3418</v>
      </c>
      <c r="B453" s="123" t="s">
        <v>2108</v>
      </c>
      <c r="C453" s="129">
        <v>452</v>
      </c>
      <c r="D453" s="115" t="s">
        <v>2513</v>
      </c>
      <c r="E453" s="116" t="s">
        <v>3405</v>
      </c>
      <c r="F453" s="115" t="s">
        <v>2934</v>
      </c>
      <c r="G453" s="116"/>
      <c r="H453" s="116"/>
      <c r="I453" s="116" t="s">
        <v>2576</v>
      </c>
    </row>
    <row r="454" spans="1:9" ht="25.25" customHeight="1" x14ac:dyDescent="0.35">
      <c r="A454" s="122" t="s">
        <v>3421</v>
      </c>
      <c r="B454" s="123" t="s">
        <v>3422</v>
      </c>
      <c r="C454" s="129">
        <v>453</v>
      </c>
      <c r="D454" s="115" t="s">
        <v>2510</v>
      </c>
      <c r="E454" s="116" t="s">
        <v>3395</v>
      </c>
      <c r="F454" s="115" t="s">
        <v>2934</v>
      </c>
      <c r="G454" s="116"/>
      <c r="H454" s="116"/>
      <c r="I454" s="116"/>
    </row>
    <row r="455" spans="1:9" ht="25.25" customHeight="1" x14ac:dyDescent="0.35">
      <c r="A455" s="122" t="s">
        <v>3425</v>
      </c>
      <c r="B455" s="123" t="s">
        <v>3426</v>
      </c>
      <c r="C455" s="129">
        <v>454</v>
      </c>
      <c r="D455" s="115" t="s">
        <v>3293</v>
      </c>
      <c r="E455" s="116" t="s">
        <v>3395</v>
      </c>
      <c r="F455" s="115" t="s">
        <v>2934</v>
      </c>
      <c r="G455" s="116"/>
      <c r="H455" s="116"/>
      <c r="I455" s="116"/>
    </row>
    <row r="456" spans="1:9" ht="25.25" customHeight="1" x14ac:dyDescent="0.35">
      <c r="A456" s="122" t="s">
        <v>3429</v>
      </c>
      <c r="B456" s="123" t="s">
        <v>2117</v>
      </c>
      <c r="C456" s="129">
        <v>455</v>
      </c>
      <c r="D456" s="115" t="s">
        <v>2590</v>
      </c>
      <c r="E456" s="115" t="s">
        <v>2587</v>
      </c>
      <c r="F456" s="115" t="s">
        <v>2934</v>
      </c>
      <c r="G456" s="116"/>
      <c r="H456" s="116"/>
      <c r="I456" s="116" t="s">
        <v>2576</v>
      </c>
    </row>
    <row r="457" spans="1:9" ht="25.25" customHeight="1" x14ac:dyDescent="0.35">
      <c r="A457" s="122" t="s">
        <v>3432</v>
      </c>
      <c r="B457" s="123" t="s">
        <v>3433</v>
      </c>
      <c r="C457" s="129">
        <v>456</v>
      </c>
      <c r="D457" s="123"/>
      <c r="E457" s="115" t="s">
        <v>3405</v>
      </c>
      <c r="F457" s="115" t="s">
        <v>2934</v>
      </c>
      <c r="G457" s="116"/>
      <c r="H457" s="116"/>
      <c r="I457" s="116" t="s">
        <v>2576</v>
      </c>
    </row>
    <row r="458" spans="1:9" ht="25.25" customHeight="1" x14ac:dyDescent="0.35">
      <c r="A458" s="122" t="s">
        <v>3436</v>
      </c>
      <c r="B458" s="123" t="s">
        <v>3437</v>
      </c>
      <c r="C458" s="129">
        <v>457</v>
      </c>
      <c r="D458" s="123"/>
      <c r="E458" s="116" t="s">
        <v>3405</v>
      </c>
      <c r="F458" s="115" t="s">
        <v>2934</v>
      </c>
      <c r="G458" s="116"/>
      <c r="H458" s="116"/>
      <c r="I458" s="116" t="s">
        <v>2576</v>
      </c>
    </row>
    <row r="459" spans="1:9" ht="25.25" customHeight="1" x14ac:dyDescent="0.35">
      <c r="A459" s="122" t="s">
        <v>3440</v>
      </c>
      <c r="B459" s="123" t="s">
        <v>3441</v>
      </c>
      <c r="C459" s="129">
        <v>458</v>
      </c>
      <c r="D459" s="115" t="s">
        <v>2424</v>
      </c>
      <c r="E459" s="116" t="s">
        <v>3405</v>
      </c>
      <c r="F459" s="115" t="s">
        <v>2934</v>
      </c>
      <c r="G459" s="116"/>
      <c r="H459" s="116"/>
      <c r="I459" s="116" t="s">
        <v>2576</v>
      </c>
    </row>
    <row r="460" spans="1:9" ht="25.25" customHeight="1" x14ac:dyDescent="0.35">
      <c r="A460" s="122" t="s">
        <v>3443</v>
      </c>
      <c r="B460" s="123" t="s">
        <v>2131</v>
      </c>
      <c r="C460" s="129">
        <v>459</v>
      </c>
      <c r="D460" s="115" t="s">
        <v>2428</v>
      </c>
      <c r="E460" s="116" t="s">
        <v>3405</v>
      </c>
      <c r="F460" s="115" t="s">
        <v>2934</v>
      </c>
      <c r="G460" s="116"/>
      <c r="H460" s="116"/>
      <c r="I460" s="116"/>
    </row>
    <row r="461" spans="1:9" ht="25.25" customHeight="1" x14ac:dyDescent="0.35">
      <c r="A461" s="122" t="s">
        <v>3446</v>
      </c>
      <c r="B461" s="123" t="s">
        <v>3447</v>
      </c>
      <c r="C461" s="129">
        <v>460</v>
      </c>
      <c r="D461" s="123"/>
      <c r="E461" s="116" t="s">
        <v>3405</v>
      </c>
      <c r="F461" s="115" t="s">
        <v>2934</v>
      </c>
      <c r="G461" s="116"/>
      <c r="H461" s="116"/>
      <c r="I461" s="116" t="s">
        <v>2576</v>
      </c>
    </row>
    <row r="462" spans="1:9" ht="25.25" customHeight="1" x14ac:dyDescent="0.35">
      <c r="A462" s="122" t="s">
        <v>3450</v>
      </c>
      <c r="B462" s="123" t="s">
        <v>3451</v>
      </c>
      <c r="C462" s="129">
        <v>461</v>
      </c>
      <c r="D462" s="115" t="s">
        <v>2438</v>
      </c>
      <c r="E462" s="116" t="s">
        <v>3395</v>
      </c>
      <c r="F462" s="115" t="s">
        <v>2934</v>
      </c>
      <c r="G462" s="116"/>
      <c r="H462" s="116"/>
      <c r="I462" s="116" t="s">
        <v>2576</v>
      </c>
    </row>
    <row r="463" spans="1:9" ht="25.25" customHeight="1" x14ac:dyDescent="0.35">
      <c r="A463" s="122" t="s">
        <v>3454</v>
      </c>
      <c r="B463" s="123" t="s">
        <v>3455</v>
      </c>
      <c r="C463" s="129">
        <v>462</v>
      </c>
      <c r="D463" s="115" t="s">
        <v>3208</v>
      </c>
      <c r="E463" s="116" t="s">
        <v>3405</v>
      </c>
      <c r="F463" s="115" t="s">
        <v>2934</v>
      </c>
      <c r="G463" s="116"/>
      <c r="H463" s="116"/>
      <c r="I463" s="116"/>
    </row>
    <row r="464" spans="1:9" ht="25.25" customHeight="1" x14ac:dyDescent="0.35">
      <c r="A464" s="122" t="s">
        <v>3458</v>
      </c>
      <c r="B464" s="123" t="s">
        <v>2144</v>
      </c>
      <c r="C464" s="129">
        <v>463</v>
      </c>
      <c r="D464" s="123"/>
      <c r="E464" s="116" t="s">
        <v>3405</v>
      </c>
      <c r="F464" s="115" t="s">
        <v>2934</v>
      </c>
      <c r="G464" s="116"/>
      <c r="H464" s="116"/>
      <c r="I464" s="116" t="s">
        <v>2417</v>
      </c>
    </row>
    <row r="465" spans="1:9" ht="25.25" customHeight="1" x14ac:dyDescent="0.35">
      <c r="A465" s="122" t="s">
        <v>3461</v>
      </c>
      <c r="B465" s="123" t="s">
        <v>2147</v>
      </c>
      <c r="C465" s="129">
        <v>464</v>
      </c>
      <c r="D465" s="115" t="s">
        <v>2591</v>
      </c>
      <c r="E465" s="116" t="s">
        <v>3395</v>
      </c>
      <c r="F465" s="116" t="s">
        <v>2822</v>
      </c>
      <c r="G465" s="116"/>
      <c r="H465" s="116"/>
      <c r="I465" s="116" t="s">
        <v>2576</v>
      </c>
    </row>
    <row r="466" spans="1:9" ht="25.25" customHeight="1" x14ac:dyDescent="0.35">
      <c r="A466" s="122" t="s">
        <v>3464</v>
      </c>
      <c r="B466" s="123" t="s">
        <v>3465</v>
      </c>
      <c r="C466" s="129">
        <v>465</v>
      </c>
      <c r="D466" s="123"/>
      <c r="E466" s="116" t="s">
        <v>3395</v>
      </c>
      <c r="F466" s="115" t="s">
        <v>2934</v>
      </c>
      <c r="G466" s="116"/>
      <c r="H466" s="116"/>
      <c r="I466" s="116"/>
    </row>
    <row r="467" spans="1:9" ht="25.25" customHeight="1" x14ac:dyDescent="0.35">
      <c r="A467" s="122" t="s">
        <v>3468</v>
      </c>
      <c r="B467" s="123" t="s">
        <v>2155</v>
      </c>
      <c r="C467" s="129">
        <v>466</v>
      </c>
      <c r="D467" s="115" t="s">
        <v>2592</v>
      </c>
      <c r="E467" s="115" t="s">
        <v>2593</v>
      </c>
      <c r="F467" s="115" t="s">
        <v>2934</v>
      </c>
      <c r="G467" s="116"/>
      <c r="H467" s="116"/>
      <c r="I467" s="116" t="s">
        <v>2576</v>
      </c>
    </row>
    <row r="468" spans="1:9" ht="25.25" customHeight="1" x14ac:dyDescent="0.35">
      <c r="A468" s="122" t="s">
        <v>3471</v>
      </c>
      <c r="B468" s="123" t="s">
        <v>2159</v>
      </c>
      <c r="C468" s="129">
        <v>467</v>
      </c>
      <c r="D468" s="115" t="s">
        <v>2594</v>
      </c>
      <c r="E468" s="115" t="s">
        <v>2587</v>
      </c>
      <c r="F468" s="115" t="s">
        <v>2934</v>
      </c>
      <c r="G468" s="116"/>
      <c r="H468" s="116"/>
      <c r="I468" s="116" t="s">
        <v>2576</v>
      </c>
    </row>
    <row r="469" spans="1:9" ht="25.25" customHeight="1" x14ac:dyDescent="0.35">
      <c r="A469" s="122" t="s">
        <v>3474</v>
      </c>
      <c r="B469" s="123" t="s">
        <v>3475</v>
      </c>
      <c r="C469" s="129">
        <v>468</v>
      </c>
      <c r="D469" s="123"/>
      <c r="E469" s="116" t="s">
        <v>3395</v>
      </c>
      <c r="F469" s="115" t="s">
        <v>2934</v>
      </c>
      <c r="G469" s="116" t="s">
        <v>2415</v>
      </c>
      <c r="H469" s="116" t="s">
        <v>2415</v>
      </c>
      <c r="I469" s="116"/>
    </row>
    <row r="470" spans="1:9" ht="25.25" customHeight="1" x14ac:dyDescent="0.35">
      <c r="A470" s="122" t="s">
        <v>3478</v>
      </c>
      <c r="B470" s="123" t="s">
        <v>3479</v>
      </c>
      <c r="C470" s="129">
        <v>469</v>
      </c>
      <c r="D470" s="123"/>
      <c r="E470" s="116" t="s">
        <v>3405</v>
      </c>
      <c r="F470" s="115" t="s">
        <v>2934</v>
      </c>
      <c r="G470" s="116"/>
      <c r="H470" s="116"/>
      <c r="I470" s="116" t="s">
        <v>2576</v>
      </c>
    </row>
    <row r="471" spans="1:9" ht="25.25" customHeight="1" x14ac:dyDescent="0.35">
      <c r="A471" s="122" t="s">
        <v>3482</v>
      </c>
      <c r="B471" s="123" t="s">
        <v>3483</v>
      </c>
      <c r="C471" s="129">
        <v>470</v>
      </c>
      <c r="D471" s="123"/>
      <c r="E471" s="116" t="s">
        <v>3405</v>
      </c>
      <c r="F471" s="115" t="s">
        <v>2934</v>
      </c>
      <c r="G471" s="116" t="s">
        <v>2415</v>
      </c>
      <c r="H471" s="116" t="s">
        <v>2415</v>
      </c>
      <c r="I471" s="116" t="s">
        <v>2576</v>
      </c>
    </row>
    <row r="472" spans="1:9" ht="25.25" customHeight="1" x14ac:dyDescent="0.35">
      <c r="A472" s="122" t="s">
        <v>3486</v>
      </c>
      <c r="B472" s="123" t="s">
        <v>2173</v>
      </c>
      <c r="C472" s="129">
        <v>471</v>
      </c>
      <c r="D472" s="115" t="s">
        <v>2595</v>
      </c>
      <c r="E472" s="115" t="s">
        <v>2587</v>
      </c>
      <c r="F472" s="115" t="s">
        <v>2934</v>
      </c>
      <c r="G472" s="116" t="s">
        <v>2415</v>
      </c>
      <c r="H472" s="116"/>
      <c r="I472" s="116" t="s">
        <v>2576</v>
      </c>
    </row>
    <row r="473" spans="1:9" ht="25.25" customHeight="1" x14ac:dyDescent="0.35">
      <c r="A473" s="122" t="s">
        <v>3489</v>
      </c>
      <c r="B473" s="123" t="s">
        <v>3490</v>
      </c>
      <c r="C473" s="129">
        <v>472</v>
      </c>
      <c r="D473" s="115" t="s">
        <v>2492</v>
      </c>
      <c r="E473" s="116" t="s">
        <v>3405</v>
      </c>
      <c r="F473" s="115" t="s">
        <v>2934</v>
      </c>
      <c r="G473" s="116"/>
      <c r="H473" s="116" t="s">
        <v>2415</v>
      </c>
      <c r="I473" s="116" t="s">
        <v>2576</v>
      </c>
    </row>
    <row r="474" spans="1:9" ht="25.25" customHeight="1" x14ac:dyDescent="0.35">
      <c r="A474" s="122" t="s">
        <v>3493</v>
      </c>
      <c r="B474" s="123" t="s">
        <v>3494</v>
      </c>
      <c r="C474" s="129">
        <v>473</v>
      </c>
      <c r="D474" s="115" t="s">
        <v>2470</v>
      </c>
      <c r="E474" s="116" t="s">
        <v>3405</v>
      </c>
      <c r="F474" s="115" t="s">
        <v>2934</v>
      </c>
      <c r="G474" s="116"/>
      <c r="H474" s="116"/>
      <c r="I474" s="116" t="s">
        <v>2576</v>
      </c>
    </row>
    <row r="475" spans="1:9" ht="25.25" customHeight="1" x14ac:dyDescent="0.35">
      <c r="A475" s="122" t="s">
        <v>3497</v>
      </c>
      <c r="B475" s="123" t="s">
        <v>2184</v>
      </c>
      <c r="C475" s="129">
        <v>474</v>
      </c>
      <c r="D475" s="115" t="s">
        <v>2474</v>
      </c>
      <c r="E475" s="116" t="s">
        <v>3405</v>
      </c>
      <c r="F475" s="115" t="s">
        <v>2934</v>
      </c>
      <c r="G475" s="116" t="s">
        <v>2415</v>
      </c>
      <c r="H475" s="116" t="s">
        <v>2415</v>
      </c>
      <c r="I475" s="116" t="s">
        <v>2576</v>
      </c>
    </row>
    <row r="476" spans="1:9" ht="25.25" customHeight="1" x14ac:dyDescent="0.35">
      <c r="A476" s="122" t="s">
        <v>3500</v>
      </c>
      <c r="B476" s="123" t="s">
        <v>3501</v>
      </c>
      <c r="C476" s="129">
        <v>475</v>
      </c>
      <c r="D476" s="115" t="s">
        <v>2476</v>
      </c>
      <c r="E476" s="116" t="s">
        <v>3395</v>
      </c>
      <c r="F476" s="115" t="s">
        <v>2934</v>
      </c>
      <c r="G476" s="116"/>
      <c r="H476" s="116"/>
      <c r="I476" s="116"/>
    </row>
    <row r="477" spans="1:9" ht="25.25" customHeight="1" x14ac:dyDescent="0.35">
      <c r="A477" s="122" t="s">
        <v>3504</v>
      </c>
      <c r="B477" s="123" t="s">
        <v>3505</v>
      </c>
      <c r="C477" s="129">
        <v>476</v>
      </c>
      <c r="D477" s="115" t="s">
        <v>2483</v>
      </c>
      <c r="E477" s="116" t="s">
        <v>3395</v>
      </c>
      <c r="F477" s="115" t="s">
        <v>2934</v>
      </c>
      <c r="G477" s="116"/>
      <c r="H477" s="116"/>
      <c r="I477" s="116" t="s">
        <v>2576</v>
      </c>
    </row>
    <row r="478" spans="1:9" ht="25.25" customHeight="1" x14ac:dyDescent="0.35">
      <c r="A478" s="122" t="s">
        <v>3508</v>
      </c>
      <c r="B478" s="124" t="s">
        <v>2193</v>
      </c>
      <c r="C478" s="129">
        <v>477</v>
      </c>
      <c r="D478" s="124"/>
      <c r="E478" s="116" t="s">
        <v>3405</v>
      </c>
      <c r="F478" s="116" t="s">
        <v>2822</v>
      </c>
      <c r="G478" s="116"/>
      <c r="H478" s="116"/>
      <c r="I478" s="116" t="s">
        <v>2576</v>
      </c>
    </row>
    <row r="479" spans="1:9" ht="25.25" customHeight="1" x14ac:dyDescent="0.35">
      <c r="A479" s="122" t="s">
        <v>3511</v>
      </c>
      <c r="B479" s="123" t="s">
        <v>3512</v>
      </c>
      <c r="C479" s="129">
        <v>478</v>
      </c>
      <c r="D479" s="115" t="s">
        <v>2498</v>
      </c>
      <c r="E479" s="116" t="s">
        <v>3395</v>
      </c>
      <c r="F479" s="115" t="s">
        <v>2934</v>
      </c>
      <c r="G479" s="116"/>
      <c r="H479" s="116"/>
      <c r="I479" s="116" t="s">
        <v>2576</v>
      </c>
    </row>
    <row r="480" spans="1:9" ht="25.25" customHeight="1" x14ac:dyDescent="0.35">
      <c r="A480" s="122" t="s">
        <v>3515</v>
      </c>
      <c r="B480" s="123" t="s">
        <v>3516</v>
      </c>
      <c r="C480" s="129">
        <v>479</v>
      </c>
      <c r="D480" s="115" t="s">
        <v>3300</v>
      </c>
      <c r="E480" s="116" t="s">
        <v>3395</v>
      </c>
      <c r="F480" s="115" t="s">
        <v>2934</v>
      </c>
      <c r="G480" s="116"/>
      <c r="H480" s="116"/>
      <c r="I480" s="116"/>
    </row>
    <row r="481" spans="1:9" ht="25.25" customHeight="1" x14ac:dyDescent="0.35">
      <c r="A481" s="122" t="s">
        <v>3519</v>
      </c>
      <c r="B481" s="123" t="s">
        <v>3520</v>
      </c>
      <c r="C481" s="129">
        <v>480</v>
      </c>
      <c r="D481" s="124" t="s">
        <v>2596</v>
      </c>
      <c r="E481" s="125" t="s">
        <v>3395</v>
      </c>
      <c r="F481" s="125" t="s">
        <v>2597</v>
      </c>
      <c r="G481" s="116"/>
      <c r="H481" s="116" t="s">
        <v>2415</v>
      </c>
      <c r="I481" s="116" t="s">
        <v>2576</v>
      </c>
    </row>
    <row r="482" spans="1:9" ht="25.25" customHeight="1" x14ac:dyDescent="0.35">
      <c r="A482" s="122" t="s">
        <v>3523</v>
      </c>
      <c r="B482" s="123" t="s">
        <v>3524</v>
      </c>
      <c r="C482" s="129">
        <v>481</v>
      </c>
      <c r="D482" s="115" t="s">
        <v>2598</v>
      </c>
      <c r="E482" s="116" t="s">
        <v>3405</v>
      </c>
      <c r="F482" s="115" t="s">
        <v>2934</v>
      </c>
      <c r="G482" s="116"/>
      <c r="H482" s="116"/>
      <c r="I482" s="116" t="s">
        <v>2576</v>
      </c>
    </row>
    <row r="483" spans="1:9" ht="25.25" customHeight="1" x14ac:dyDescent="0.35">
      <c r="A483" s="122" t="s">
        <v>3527</v>
      </c>
      <c r="B483" s="123" t="s">
        <v>3528</v>
      </c>
      <c r="C483" s="129">
        <v>482</v>
      </c>
      <c r="D483" s="123"/>
      <c r="E483" s="116" t="s">
        <v>3395</v>
      </c>
      <c r="F483" s="115" t="s">
        <v>2934</v>
      </c>
      <c r="G483" s="116" t="s">
        <v>2415</v>
      </c>
      <c r="H483" s="116"/>
      <c r="I483" s="116" t="s">
        <v>2576</v>
      </c>
    </row>
    <row r="484" spans="1:9" ht="25.25" customHeight="1" x14ac:dyDescent="0.35">
      <c r="A484" s="122" t="s">
        <v>3531</v>
      </c>
      <c r="B484" s="123" t="s">
        <v>3532</v>
      </c>
      <c r="C484" s="129">
        <v>483</v>
      </c>
      <c r="D484" s="123"/>
      <c r="E484" s="116" t="s">
        <v>3395</v>
      </c>
      <c r="F484" s="115" t="s">
        <v>2934</v>
      </c>
      <c r="G484" s="116"/>
      <c r="H484" s="116"/>
      <c r="I484" s="116" t="s">
        <v>2576</v>
      </c>
    </row>
    <row r="485" spans="1:9" ht="25.25" customHeight="1" x14ac:dyDescent="0.35">
      <c r="A485" s="122" t="s">
        <v>3535</v>
      </c>
      <c r="B485" s="123" t="s">
        <v>2218</v>
      </c>
      <c r="C485" s="129">
        <v>484</v>
      </c>
      <c r="D485" s="115" t="s">
        <v>2599</v>
      </c>
      <c r="E485" s="115" t="s">
        <v>2600</v>
      </c>
      <c r="F485" s="115" t="s">
        <v>2934</v>
      </c>
      <c r="G485" s="116"/>
      <c r="H485" s="116"/>
      <c r="I485" s="116" t="s">
        <v>2576</v>
      </c>
    </row>
    <row r="486" spans="1:9" ht="25.25" customHeight="1" x14ac:dyDescent="0.35">
      <c r="A486" s="122" t="s">
        <v>3538</v>
      </c>
      <c r="B486" s="123" t="s">
        <v>2222</v>
      </c>
      <c r="C486" s="129">
        <v>485</v>
      </c>
      <c r="D486" s="115" t="s">
        <v>2601</v>
      </c>
      <c r="E486" s="116" t="s">
        <v>2600</v>
      </c>
      <c r="F486" s="115" t="s">
        <v>2934</v>
      </c>
      <c r="G486" s="116"/>
      <c r="H486" s="116"/>
      <c r="I486" s="116" t="s">
        <v>2576</v>
      </c>
    </row>
    <row r="487" spans="1:9" ht="25.25" customHeight="1" x14ac:dyDescent="0.35">
      <c r="A487" s="122" t="s">
        <v>3541</v>
      </c>
      <c r="B487" s="124" t="s">
        <v>2227</v>
      </c>
      <c r="C487" s="129">
        <v>486</v>
      </c>
      <c r="D487" s="115" t="s">
        <v>2601</v>
      </c>
      <c r="E487" s="116" t="s">
        <v>3397</v>
      </c>
      <c r="F487" s="115" t="s">
        <v>2934</v>
      </c>
      <c r="G487" s="116"/>
      <c r="H487" s="116"/>
      <c r="I487" s="116" t="s">
        <v>2576</v>
      </c>
    </row>
    <row r="488" spans="1:9" ht="25.25" customHeight="1" x14ac:dyDescent="0.35">
      <c r="A488" s="122" t="s">
        <v>3542</v>
      </c>
      <c r="B488" s="123" t="s">
        <v>3543</v>
      </c>
      <c r="C488" s="129">
        <v>487</v>
      </c>
      <c r="D488" s="115" t="s">
        <v>2531</v>
      </c>
      <c r="E488" s="116" t="s">
        <v>2600</v>
      </c>
      <c r="F488" s="115" t="s">
        <v>2934</v>
      </c>
      <c r="G488" s="116"/>
      <c r="H488" s="116" t="s">
        <v>2415</v>
      </c>
      <c r="I488" s="116" t="s">
        <v>2576</v>
      </c>
    </row>
    <row r="489" spans="1:9" ht="25.25" customHeight="1" x14ac:dyDescent="0.35">
      <c r="A489" s="122" t="s">
        <v>3545</v>
      </c>
      <c r="B489" s="123" t="s">
        <v>2232</v>
      </c>
      <c r="C489" s="129">
        <v>488</v>
      </c>
      <c r="D489" s="115" t="s">
        <v>2542</v>
      </c>
      <c r="E489" s="116" t="s">
        <v>2600</v>
      </c>
      <c r="F489" s="115" t="s">
        <v>2934</v>
      </c>
      <c r="G489" s="116" t="s">
        <v>2415</v>
      </c>
      <c r="H489" s="116"/>
      <c r="I489" s="116" t="s">
        <v>2576</v>
      </c>
    </row>
    <row r="490" spans="1:9" ht="25.25" customHeight="1" x14ac:dyDescent="0.35">
      <c r="A490" s="122" t="s">
        <v>3548</v>
      </c>
      <c r="B490" s="123" t="s">
        <v>3549</v>
      </c>
      <c r="C490" s="129">
        <v>489</v>
      </c>
      <c r="D490" s="123"/>
      <c r="E490" s="116" t="s">
        <v>2600</v>
      </c>
      <c r="F490" s="115" t="s">
        <v>2934</v>
      </c>
      <c r="G490" s="116"/>
      <c r="H490" s="116" t="s">
        <v>2415</v>
      </c>
      <c r="I490" s="116" t="s">
        <v>2576</v>
      </c>
    </row>
    <row r="491" spans="1:9" ht="25.25" customHeight="1" x14ac:dyDescent="0.35">
      <c r="A491" s="122" t="s">
        <v>3552</v>
      </c>
      <c r="B491" s="123" t="s">
        <v>3553</v>
      </c>
      <c r="C491" s="129">
        <v>490</v>
      </c>
      <c r="D491" s="115" t="s">
        <v>2561</v>
      </c>
      <c r="E491" s="116" t="s">
        <v>3395</v>
      </c>
      <c r="F491" s="115" t="s">
        <v>2934</v>
      </c>
      <c r="G491" s="116"/>
      <c r="H491" s="116"/>
      <c r="I491" s="116" t="s">
        <v>2576</v>
      </c>
    </row>
    <row r="492" spans="1:9" ht="25.25" customHeight="1" x14ac:dyDescent="0.35">
      <c r="A492" s="122" t="s">
        <v>3556</v>
      </c>
      <c r="B492" s="123" t="s">
        <v>3557</v>
      </c>
      <c r="C492" s="129">
        <v>491</v>
      </c>
      <c r="D492" s="123"/>
      <c r="E492" s="116" t="s">
        <v>2600</v>
      </c>
      <c r="F492" s="115" t="s">
        <v>2934</v>
      </c>
      <c r="G492" s="116"/>
      <c r="H492" s="116"/>
      <c r="I492" s="116" t="s">
        <v>2576</v>
      </c>
    </row>
    <row r="493" spans="1:9" ht="25.25" customHeight="1" x14ac:dyDescent="0.35">
      <c r="A493" s="122" t="s">
        <v>3560</v>
      </c>
      <c r="B493" s="115" t="s">
        <v>3561</v>
      </c>
      <c r="C493" s="129">
        <v>492</v>
      </c>
      <c r="D493" s="115" t="s">
        <v>2602</v>
      </c>
      <c r="E493" s="115" t="s">
        <v>2593</v>
      </c>
      <c r="F493" s="115" t="s">
        <v>2934</v>
      </c>
      <c r="G493" s="116" t="s">
        <v>2415</v>
      </c>
      <c r="H493" s="116"/>
      <c r="I493" s="116" t="s">
        <v>2576</v>
      </c>
    </row>
    <row r="494" spans="1:9" ht="25.25" customHeight="1" x14ac:dyDescent="0.35">
      <c r="A494" s="122" t="s">
        <v>3564</v>
      </c>
      <c r="B494" s="123" t="s">
        <v>3565</v>
      </c>
      <c r="C494" s="129">
        <v>493</v>
      </c>
      <c r="D494" s="115" t="s">
        <v>3365</v>
      </c>
      <c r="E494" s="116" t="s">
        <v>2600</v>
      </c>
      <c r="F494" s="115" t="s">
        <v>2934</v>
      </c>
      <c r="G494" s="116"/>
      <c r="H494" s="116"/>
      <c r="I494" s="116"/>
    </row>
    <row r="495" spans="1:9" ht="25.25" customHeight="1" x14ac:dyDescent="0.35">
      <c r="A495" s="122" t="s">
        <v>3568</v>
      </c>
      <c r="B495" s="123" t="s">
        <v>3569</v>
      </c>
      <c r="C495" s="129">
        <v>494</v>
      </c>
      <c r="D495" s="115" t="s">
        <v>2538</v>
      </c>
      <c r="E495" s="116" t="s">
        <v>2600</v>
      </c>
      <c r="F495" s="115" t="s">
        <v>2934</v>
      </c>
      <c r="G495" s="116"/>
      <c r="H495" s="116"/>
      <c r="I495" s="116" t="s">
        <v>2576</v>
      </c>
    </row>
    <row r="496" spans="1:9" ht="25.25" customHeight="1" x14ac:dyDescent="0.35">
      <c r="A496" s="122" t="s">
        <v>3572</v>
      </c>
      <c r="B496" s="123" t="s">
        <v>2254</v>
      </c>
      <c r="C496" s="129">
        <v>495</v>
      </c>
      <c r="D496" s="115" t="s">
        <v>2558</v>
      </c>
      <c r="E496" s="116" t="s">
        <v>2600</v>
      </c>
      <c r="F496" s="115" t="s">
        <v>2934</v>
      </c>
      <c r="G496" s="116"/>
      <c r="H496" s="116"/>
      <c r="I496" s="116" t="s">
        <v>2576</v>
      </c>
    </row>
    <row r="497" spans="1:9" ht="25.25" customHeight="1" x14ac:dyDescent="0.35">
      <c r="A497" s="122" t="s">
        <v>3575</v>
      </c>
      <c r="B497" s="123" t="s">
        <v>3576</v>
      </c>
      <c r="C497" s="129">
        <v>496</v>
      </c>
      <c r="D497" s="115" t="s">
        <v>2541</v>
      </c>
      <c r="E497" s="116" t="s">
        <v>2600</v>
      </c>
      <c r="F497" s="115" t="s">
        <v>2934</v>
      </c>
      <c r="G497" s="116"/>
      <c r="H497" s="116"/>
      <c r="I497" s="116" t="s">
        <v>2576</v>
      </c>
    </row>
    <row r="498" spans="1:9" ht="25.25" customHeight="1" x14ac:dyDescent="0.35">
      <c r="A498" s="122" t="s">
        <v>3579</v>
      </c>
      <c r="B498" s="123" t="s">
        <v>3580</v>
      </c>
      <c r="C498" s="129">
        <v>497</v>
      </c>
      <c r="D498" s="115" t="s">
        <v>2545</v>
      </c>
      <c r="E498" s="116" t="s">
        <v>2600</v>
      </c>
      <c r="F498" s="115" t="s">
        <v>2934</v>
      </c>
      <c r="G498" s="116"/>
      <c r="H498" s="116"/>
      <c r="I498" s="116" t="s">
        <v>2576</v>
      </c>
    </row>
    <row r="499" spans="1:9" ht="25.25" customHeight="1" x14ac:dyDescent="0.35">
      <c r="A499" s="122" t="s">
        <v>3583</v>
      </c>
      <c r="B499" s="123" t="s">
        <v>3584</v>
      </c>
      <c r="C499" s="129">
        <v>498</v>
      </c>
      <c r="D499" s="115" t="s">
        <v>2572</v>
      </c>
      <c r="E499" s="116" t="s">
        <v>2600</v>
      </c>
      <c r="F499" s="115" t="s">
        <v>2934</v>
      </c>
      <c r="G499" s="116"/>
      <c r="H499" s="116"/>
      <c r="I499" s="116"/>
    </row>
    <row r="500" spans="1:9" ht="25.25" customHeight="1" x14ac:dyDescent="0.35">
      <c r="A500" s="122" t="s">
        <v>3587</v>
      </c>
      <c r="B500" s="123" t="s">
        <v>3588</v>
      </c>
      <c r="C500" s="129">
        <v>499</v>
      </c>
      <c r="D500" s="123" t="s">
        <v>3589</v>
      </c>
      <c r="E500" s="116" t="s">
        <v>2600</v>
      </c>
      <c r="F500" s="115" t="s">
        <v>2934</v>
      </c>
      <c r="G500" s="116" t="s">
        <v>2415</v>
      </c>
      <c r="H500" s="116" t="s">
        <v>2415</v>
      </c>
      <c r="I500" s="116"/>
    </row>
    <row r="501" spans="1:9" ht="25.25" customHeight="1" x14ac:dyDescent="0.35">
      <c r="A501" s="126" t="s">
        <v>3592</v>
      </c>
      <c r="B501" s="118" t="s">
        <v>2269</v>
      </c>
      <c r="C501" s="129">
        <v>500</v>
      </c>
      <c r="D501" s="118"/>
      <c r="E501" s="118" t="s">
        <v>3395</v>
      </c>
      <c r="F501" s="118" t="s">
        <v>2304</v>
      </c>
      <c r="G501" s="127"/>
      <c r="H501" s="116"/>
      <c r="I501" s="116" t="s">
        <v>2415</v>
      </c>
    </row>
    <row r="502" spans="1:9" ht="25.25" customHeight="1" x14ac:dyDescent="0.35">
      <c r="A502" s="122" t="s">
        <v>1088</v>
      </c>
      <c r="B502" s="123" t="s">
        <v>1089</v>
      </c>
      <c r="C502" s="129">
        <v>501</v>
      </c>
      <c r="D502" s="123"/>
      <c r="E502" s="115" t="s">
        <v>2603</v>
      </c>
      <c r="F502" s="115" t="s">
        <v>2822</v>
      </c>
      <c r="G502" s="115"/>
      <c r="H502" s="116"/>
      <c r="I502" s="116" t="s">
        <v>2415</v>
      </c>
    </row>
    <row r="503" spans="1:9" ht="25.25" customHeight="1" x14ac:dyDescent="0.35">
      <c r="A503" s="122" t="s">
        <v>1093</v>
      </c>
      <c r="B503" s="123" t="s">
        <v>1094</v>
      </c>
      <c r="C503" s="129">
        <v>502</v>
      </c>
      <c r="D503" s="115" t="s">
        <v>2604</v>
      </c>
      <c r="E503" s="115" t="s">
        <v>2605</v>
      </c>
      <c r="F503" s="115" t="s">
        <v>2822</v>
      </c>
      <c r="G503" s="115" t="s">
        <v>2823</v>
      </c>
      <c r="H503" s="116" t="s">
        <v>2415</v>
      </c>
      <c r="I503" s="116" t="s">
        <v>2415</v>
      </c>
    </row>
    <row r="504" spans="1:9" ht="25.25" customHeight="1" x14ac:dyDescent="0.35">
      <c r="A504" s="122" t="s">
        <v>1098</v>
      </c>
      <c r="B504" s="123" t="s">
        <v>1099</v>
      </c>
      <c r="C504" s="129">
        <v>503</v>
      </c>
      <c r="D504" s="115" t="s">
        <v>3153</v>
      </c>
      <c r="E504" s="116" t="s">
        <v>3397</v>
      </c>
      <c r="F504" s="115" t="s">
        <v>2277</v>
      </c>
      <c r="G504" s="115" t="s">
        <v>2823</v>
      </c>
      <c r="H504" s="115" t="s">
        <v>2576</v>
      </c>
      <c r="I504" s="115" t="s">
        <v>2576</v>
      </c>
    </row>
    <row r="505" spans="1:9" ht="25.25" customHeight="1" x14ac:dyDescent="0.35">
      <c r="A505" s="128" t="s">
        <v>1103</v>
      </c>
      <c r="B505" s="123" t="s">
        <v>2606</v>
      </c>
      <c r="C505" s="129">
        <v>504</v>
      </c>
      <c r="D505" s="123"/>
      <c r="E505" s="125" t="s">
        <v>3397</v>
      </c>
      <c r="F505" s="125" t="s">
        <v>2607</v>
      </c>
      <c r="G505" s="115"/>
      <c r="H505" s="115"/>
      <c r="I505" s="115" t="s">
        <v>3051</v>
      </c>
    </row>
    <row r="506" spans="1:9" ht="25.25" customHeight="1" x14ac:dyDescent="0.35">
      <c r="A506" s="128" t="s">
        <v>1108</v>
      </c>
      <c r="B506" s="123" t="s">
        <v>1109</v>
      </c>
      <c r="C506" s="129">
        <v>505</v>
      </c>
      <c r="D506" s="115" t="s">
        <v>2608</v>
      </c>
      <c r="E506" s="115" t="s">
        <v>2605</v>
      </c>
      <c r="F506" s="115" t="s">
        <v>2822</v>
      </c>
      <c r="G506" s="115" t="s">
        <v>2823</v>
      </c>
      <c r="H506" s="115"/>
      <c r="I506" s="115" t="s">
        <v>2576</v>
      </c>
    </row>
    <row r="507" spans="1:9" ht="25.25" customHeight="1" x14ac:dyDescent="0.35">
      <c r="A507" s="128" t="s">
        <v>1113</v>
      </c>
      <c r="B507" s="123" t="s">
        <v>1114</v>
      </c>
      <c r="C507" s="129">
        <v>506</v>
      </c>
      <c r="D507" s="115" t="s">
        <v>2351</v>
      </c>
      <c r="E507" s="116" t="s">
        <v>3405</v>
      </c>
      <c r="F507" s="115" t="s">
        <v>2277</v>
      </c>
      <c r="G507" s="115" t="s">
        <v>2823</v>
      </c>
      <c r="H507" s="115" t="s">
        <v>2576</v>
      </c>
      <c r="I507" s="115" t="s">
        <v>2576</v>
      </c>
    </row>
    <row r="508" spans="1:9" ht="25.25" customHeight="1" x14ac:dyDescent="0.35">
      <c r="A508" s="128" t="s">
        <v>1118</v>
      </c>
      <c r="B508" s="123" t="s">
        <v>3595</v>
      </c>
      <c r="C508" s="129">
        <v>507</v>
      </c>
      <c r="D508" s="123"/>
      <c r="E508" s="115" t="s">
        <v>2603</v>
      </c>
      <c r="F508" s="115" t="s">
        <v>2934</v>
      </c>
      <c r="G508" s="115"/>
      <c r="H508" s="115"/>
      <c r="I508" s="115" t="s">
        <v>2576</v>
      </c>
    </row>
    <row r="509" spans="1:9" ht="25.25" customHeight="1" x14ac:dyDescent="0.35">
      <c r="A509" s="128" t="s">
        <v>1122</v>
      </c>
      <c r="B509" s="123" t="s">
        <v>1123</v>
      </c>
      <c r="C509" s="129">
        <v>508</v>
      </c>
      <c r="D509" s="115" t="s">
        <v>2324</v>
      </c>
      <c r="E509" s="116" t="s">
        <v>3405</v>
      </c>
      <c r="F509" s="115" t="s">
        <v>2289</v>
      </c>
      <c r="G509" s="115" t="s">
        <v>2823</v>
      </c>
      <c r="H509" s="115" t="s">
        <v>2576</v>
      </c>
      <c r="I509" s="115"/>
    </row>
    <row r="510" spans="1:9" ht="25.25" customHeight="1" x14ac:dyDescent="0.35">
      <c r="A510" s="128" t="s">
        <v>1127</v>
      </c>
      <c r="B510" s="123" t="s">
        <v>3596</v>
      </c>
      <c r="C510" s="129">
        <v>509</v>
      </c>
      <c r="D510" s="115" t="s">
        <v>2609</v>
      </c>
      <c r="E510" s="116" t="s">
        <v>3397</v>
      </c>
      <c r="F510" s="115" t="s">
        <v>2277</v>
      </c>
      <c r="G510" s="115" t="s">
        <v>2823</v>
      </c>
      <c r="H510" s="115" t="s">
        <v>2576</v>
      </c>
      <c r="I510" s="115"/>
    </row>
    <row r="511" spans="1:9" ht="25.25" customHeight="1" x14ac:dyDescent="0.35">
      <c r="A511" s="128" t="s">
        <v>1131</v>
      </c>
      <c r="B511" s="123" t="s">
        <v>1132</v>
      </c>
      <c r="C511" s="129">
        <v>510</v>
      </c>
      <c r="D511" s="115" t="s">
        <v>2610</v>
      </c>
      <c r="E511" s="115" t="s">
        <v>2605</v>
      </c>
      <c r="F511" s="115" t="s">
        <v>2822</v>
      </c>
      <c r="G511" s="115" t="s">
        <v>2823</v>
      </c>
      <c r="H511" s="115" t="s">
        <v>2576</v>
      </c>
      <c r="I511" s="115"/>
    </row>
    <row r="512" spans="1:9" ht="25.25" customHeight="1" x14ac:dyDescent="0.35">
      <c r="A512" s="128" t="s">
        <v>1136</v>
      </c>
      <c r="B512" s="123" t="s">
        <v>3597</v>
      </c>
      <c r="C512" s="129">
        <v>511</v>
      </c>
      <c r="D512" s="115" t="s">
        <v>3598</v>
      </c>
      <c r="E512" s="115" t="s">
        <v>2603</v>
      </c>
      <c r="F512" s="115" t="s">
        <v>2289</v>
      </c>
      <c r="G512" s="115"/>
      <c r="H512" s="115"/>
      <c r="I512" s="115" t="s">
        <v>2576</v>
      </c>
    </row>
    <row r="513" spans="1:9" ht="25.25" customHeight="1" x14ac:dyDescent="0.35">
      <c r="A513" s="128" t="s">
        <v>1140</v>
      </c>
      <c r="B513" s="123" t="s">
        <v>1141</v>
      </c>
      <c r="C513" s="129">
        <v>512</v>
      </c>
      <c r="D513" s="115" t="s">
        <v>2360</v>
      </c>
      <c r="E513" s="116" t="s">
        <v>3397</v>
      </c>
      <c r="F513" s="115" t="s">
        <v>2277</v>
      </c>
      <c r="G513" s="115"/>
      <c r="H513" s="115"/>
      <c r="I513" s="115"/>
    </row>
    <row r="514" spans="1:9" ht="25.25" customHeight="1" x14ac:dyDescent="0.35">
      <c r="A514" s="128" t="s">
        <v>1145</v>
      </c>
      <c r="B514" s="123" t="s">
        <v>1146</v>
      </c>
      <c r="C514" s="129">
        <v>513</v>
      </c>
      <c r="D514" s="115" t="s">
        <v>2611</v>
      </c>
      <c r="E514" s="115" t="s">
        <v>2605</v>
      </c>
      <c r="F514" s="115" t="s">
        <v>2277</v>
      </c>
      <c r="G514" s="115" t="s">
        <v>2823</v>
      </c>
      <c r="H514" s="115" t="s">
        <v>2576</v>
      </c>
      <c r="I514" s="115" t="s">
        <v>2576</v>
      </c>
    </row>
    <row r="515" spans="1:9" ht="25.25" customHeight="1" x14ac:dyDescent="0.35">
      <c r="A515" s="128" t="s">
        <v>1150</v>
      </c>
      <c r="B515" s="123" t="s">
        <v>1151</v>
      </c>
      <c r="C515" s="129">
        <v>514</v>
      </c>
      <c r="D515" s="115" t="s">
        <v>2612</v>
      </c>
      <c r="E515" s="115" t="s">
        <v>2603</v>
      </c>
      <c r="F515" s="115" t="s">
        <v>2822</v>
      </c>
      <c r="G515" s="115"/>
      <c r="H515" s="115"/>
      <c r="I515" s="115" t="s">
        <v>2576</v>
      </c>
    </row>
    <row r="516" spans="1:9" ht="25.25" customHeight="1" x14ac:dyDescent="0.35">
      <c r="A516" s="110" t="s">
        <v>3599</v>
      </c>
      <c r="B516" s="115" t="s">
        <v>3600</v>
      </c>
      <c r="C516" s="129">
        <v>515</v>
      </c>
      <c r="D516" s="115" t="s">
        <v>2613</v>
      </c>
      <c r="E516" s="115" t="s">
        <v>2603</v>
      </c>
      <c r="F516" s="115" t="s">
        <v>2934</v>
      </c>
      <c r="G516" s="115"/>
      <c r="H516" s="115"/>
      <c r="I516" s="115"/>
    </row>
    <row r="517" spans="1:9" ht="25.25" customHeight="1" x14ac:dyDescent="0.35">
      <c r="A517" s="128" t="s">
        <v>1158</v>
      </c>
      <c r="B517" s="124" t="s">
        <v>1159</v>
      </c>
      <c r="C517" s="129">
        <v>516</v>
      </c>
      <c r="D517" s="124" t="s">
        <v>3601</v>
      </c>
      <c r="E517" s="116" t="s">
        <v>3397</v>
      </c>
      <c r="F517" s="116" t="s">
        <v>2822</v>
      </c>
      <c r="G517" s="115" t="s">
        <v>2823</v>
      </c>
      <c r="H517" s="115" t="s">
        <v>2576</v>
      </c>
      <c r="I517" s="115"/>
    </row>
    <row r="518" spans="1:9" ht="25.25" customHeight="1" x14ac:dyDescent="0.35">
      <c r="A518" s="128" t="s">
        <v>1163</v>
      </c>
      <c r="B518" s="123" t="s">
        <v>1164</v>
      </c>
      <c r="C518" s="129">
        <v>517</v>
      </c>
      <c r="D518" s="123"/>
      <c r="E518" s="116" t="s">
        <v>3397</v>
      </c>
      <c r="F518" s="116" t="s">
        <v>2822</v>
      </c>
      <c r="G518" s="116"/>
      <c r="H518" s="116"/>
      <c r="I518" s="116" t="s">
        <v>2576</v>
      </c>
    </row>
    <row r="519" spans="1:9" ht="25.25" customHeight="1" x14ac:dyDescent="0.35">
      <c r="A519" s="110" t="s">
        <v>3602</v>
      </c>
      <c r="B519" s="115" t="s">
        <v>1168</v>
      </c>
      <c r="C519" s="129">
        <v>518</v>
      </c>
      <c r="D519" s="115" t="s">
        <v>2867</v>
      </c>
      <c r="E519" s="115" t="s">
        <v>2603</v>
      </c>
      <c r="F519" s="115" t="s">
        <v>2822</v>
      </c>
      <c r="G519" s="115" t="s">
        <v>2823</v>
      </c>
      <c r="H519" s="115" t="s">
        <v>2576</v>
      </c>
      <c r="I519" s="115" t="s">
        <v>2576</v>
      </c>
    </row>
    <row r="520" spans="1:9" ht="25.25" customHeight="1" x14ac:dyDescent="0.35">
      <c r="A520" s="110" t="s">
        <v>3603</v>
      </c>
      <c r="B520" s="123" t="s">
        <v>1172</v>
      </c>
      <c r="C520" s="129">
        <v>519</v>
      </c>
      <c r="D520" s="123" t="s">
        <v>2615</v>
      </c>
      <c r="E520" s="125" t="s">
        <v>3397</v>
      </c>
      <c r="F520" s="125" t="s">
        <v>2607</v>
      </c>
      <c r="G520" s="115"/>
      <c r="H520" s="115" t="s">
        <v>2576</v>
      </c>
      <c r="I520" s="115" t="s">
        <v>2576</v>
      </c>
    </row>
    <row r="521" spans="1:9" ht="25.25" customHeight="1" x14ac:dyDescent="0.35">
      <c r="A521" s="110" t="s">
        <v>3604</v>
      </c>
      <c r="B521" s="116" t="s">
        <v>1176</v>
      </c>
      <c r="C521" s="129">
        <v>520</v>
      </c>
      <c r="D521" s="116" t="s">
        <v>2616</v>
      </c>
      <c r="E521" s="116" t="s">
        <v>2614</v>
      </c>
      <c r="F521" s="116" t="s">
        <v>2304</v>
      </c>
      <c r="G521" s="115" t="s">
        <v>2823</v>
      </c>
      <c r="H521" s="115" t="s">
        <v>2576</v>
      </c>
      <c r="I521" s="115"/>
    </row>
    <row r="522" spans="1:9" ht="25.25" customHeight="1" x14ac:dyDescent="0.35">
      <c r="A522" s="110" t="s">
        <v>3605</v>
      </c>
      <c r="B522" s="115" t="s">
        <v>3606</v>
      </c>
      <c r="C522" s="129">
        <v>521</v>
      </c>
      <c r="D522" s="115" t="s">
        <v>2617</v>
      </c>
      <c r="E522" s="115" t="s">
        <v>2603</v>
      </c>
      <c r="F522" s="115" t="s">
        <v>2822</v>
      </c>
      <c r="G522" s="115" t="s">
        <v>2823</v>
      </c>
      <c r="H522" s="115" t="s">
        <v>2576</v>
      </c>
      <c r="I522" s="115"/>
    </row>
    <row r="523" spans="1:9" ht="25.25" customHeight="1" x14ac:dyDescent="0.35">
      <c r="A523" s="128" t="s">
        <v>1183</v>
      </c>
      <c r="B523" s="123" t="s">
        <v>1184</v>
      </c>
      <c r="C523" s="129">
        <v>522</v>
      </c>
      <c r="D523" s="115" t="s">
        <v>2618</v>
      </c>
      <c r="E523" s="115" t="s">
        <v>2605</v>
      </c>
      <c r="F523" s="115" t="s">
        <v>2822</v>
      </c>
      <c r="G523" s="115" t="s">
        <v>2823</v>
      </c>
      <c r="H523" s="115" t="s">
        <v>2576</v>
      </c>
      <c r="I523" s="115" t="s">
        <v>2576</v>
      </c>
    </row>
    <row r="524" spans="1:9" ht="25.25" customHeight="1" x14ac:dyDescent="0.35">
      <c r="A524" s="128" t="s">
        <v>1188</v>
      </c>
      <c r="B524" s="123" t="s">
        <v>1189</v>
      </c>
      <c r="C524" s="129">
        <v>523</v>
      </c>
      <c r="D524" s="115" t="s">
        <v>3607</v>
      </c>
      <c r="E524" s="115" t="s">
        <v>2605</v>
      </c>
      <c r="F524" s="115" t="s">
        <v>2822</v>
      </c>
      <c r="G524" s="115" t="s">
        <v>2823</v>
      </c>
      <c r="H524" s="115" t="s">
        <v>2576</v>
      </c>
      <c r="I524" s="115"/>
    </row>
    <row r="525" spans="1:9" ht="25.25" customHeight="1" x14ac:dyDescent="0.35">
      <c r="A525" s="117" t="s">
        <v>3609</v>
      </c>
      <c r="B525" s="116" t="s">
        <v>3610</v>
      </c>
      <c r="C525" s="129">
        <v>524</v>
      </c>
      <c r="D525" s="116"/>
      <c r="E525" s="116" t="s">
        <v>3397</v>
      </c>
      <c r="F525" s="116" t="s">
        <v>2934</v>
      </c>
      <c r="G525" s="116"/>
      <c r="H525" s="116"/>
      <c r="I525" s="116" t="s">
        <v>2576</v>
      </c>
    </row>
    <row r="526" spans="1:9" ht="25.25" customHeight="1" x14ac:dyDescent="0.35">
      <c r="A526" s="117" t="s">
        <v>1194</v>
      </c>
      <c r="B526" s="116" t="s">
        <v>3612</v>
      </c>
      <c r="C526" s="129">
        <v>525</v>
      </c>
      <c r="D526" s="116"/>
      <c r="E526" s="116" t="s">
        <v>3397</v>
      </c>
      <c r="F526" s="116" t="s">
        <v>2934</v>
      </c>
      <c r="G526" s="116"/>
      <c r="H526" s="116"/>
      <c r="I526" s="116" t="s">
        <v>2576</v>
      </c>
    </row>
    <row r="527" spans="1:9" ht="25.25" customHeight="1" x14ac:dyDescent="0.35">
      <c r="A527" s="117" t="s">
        <v>3613</v>
      </c>
      <c r="B527" s="116" t="s">
        <v>3614</v>
      </c>
      <c r="C527" s="129">
        <v>526</v>
      </c>
      <c r="D527" s="116"/>
      <c r="E527" s="116" t="s">
        <v>2603</v>
      </c>
      <c r="F527" s="116" t="s">
        <v>2304</v>
      </c>
      <c r="G527" s="116"/>
      <c r="H527" s="116" t="s">
        <v>3051</v>
      </c>
      <c r="I527" s="116"/>
    </row>
    <row r="528" spans="1:9" ht="25.25" customHeight="1" x14ac:dyDescent="0.35">
      <c r="A528" s="117" t="s">
        <v>3618</v>
      </c>
      <c r="B528" s="116" t="s">
        <v>3619</v>
      </c>
      <c r="C528" s="129">
        <v>527</v>
      </c>
      <c r="D528" s="116"/>
      <c r="E528" s="116" t="s">
        <v>2603</v>
      </c>
      <c r="F528" s="116" t="s">
        <v>2304</v>
      </c>
      <c r="G528" s="116"/>
      <c r="H528" s="116"/>
      <c r="I528" s="116"/>
    </row>
  </sheetData>
  <phoneticPr fontId="9"/>
  <pageMargins left="0.7" right="0.7" top="0.75" bottom="0.75" header="0.3" footer="0.3"/>
  <pageSetup paperSize="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7E5A4-5398-4C6C-A8F3-D033F1C363F5}">
  <dimension ref="A1:E42"/>
  <sheetViews>
    <sheetView workbookViewId="0">
      <selection activeCell="A2" sqref="A2"/>
    </sheetView>
  </sheetViews>
  <sheetFormatPr defaultColWidth="8.0703125" defaultRowHeight="20.399999999999999" customHeight="1" x14ac:dyDescent="0.35"/>
  <cols>
    <col min="1" max="1" width="29" style="40" customWidth="1"/>
    <col min="2" max="2" width="9.640625" style="40" bestFit="1" customWidth="1"/>
    <col min="3" max="3" width="19.7109375" style="41" bestFit="1" customWidth="1"/>
    <col min="4" max="16384" width="8.0703125" style="40"/>
  </cols>
  <sheetData>
    <row r="1" spans="1:5" ht="20.399999999999999" customHeight="1" x14ac:dyDescent="0.35">
      <c r="A1" s="40" t="s">
        <v>53</v>
      </c>
      <c r="B1" s="40" t="s">
        <v>52</v>
      </c>
    </row>
    <row r="2" spans="1:5" ht="20.399999999999999" customHeight="1" x14ac:dyDescent="0.2">
      <c r="A2" s="42" t="s">
        <v>77</v>
      </c>
      <c r="B2" s="43">
        <v>1</v>
      </c>
      <c r="C2" s="42" t="s">
        <v>2647</v>
      </c>
      <c r="E2" s="33" t="s">
        <v>2627</v>
      </c>
    </row>
    <row r="3" spans="1:5" ht="20.399999999999999" customHeight="1" x14ac:dyDescent="0.2">
      <c r="A3" s="42" t="s">
        <v>78</v>
      </c>
      <c r="B3" s="43">
        <v>2</v>
      </c>
      <c r="C3" s="42" t="s">
        <v>2648</v>
      </c>
    </row>
    <row r="4" spans="1:5" ht="20.399999999999999" customHeight="1" x14ac:dyDescent="0.2">
      <c r="A4" s="42" t="s">
        <v>79</v>
      </c>
      <c r="B4" s="43">
        <v>3</v>
      </c>
      <c r="C4" s="42" t="s">
        <v>2649</v>
      </c>
    </row>
    <row r="5" spans="1:5" ht="20.399999999999999" customHeight="1" x14ac:dyDescent="0.2">
      <c r="A5" s="42" t="s">
        <v>80</v>
      </c>
      <c r="B5" s="43">
        <v>4</v>
      </c>
      <c r="C5" s="42" t="s">
        <v>2650</v>
      </c>
    </row>
    <row r="6" spans="1:5" ht="20.399999999999999" customHeight="1" x14ac:dyDescent="0.2">
      <c r="A6" s="42" t="s">
        <v>81</v>
      </c>
      <c r="B6" s="43">
        <v>5</v>
      </c>
      <c r="C6" s="42" t="s">
        <v>2651</v>
      </c>
    </row>
    <row r="7" spans="1:5" ht="20.399999999999999" customHeight="1" x14ac:dyDescent="0.2">
      <c r="A7" s="42" t="s">
        <v>82</v>
      </c>
      <c r="B7" s="43">
        <v>6</v>
      </c>
      <c r="C7" s="42" t="s">
        <v>2652</v>
      </c>
    </row>
    <row r="8" spans="1:5" ht="20.399999999999999" customHeight="1" x14ac:dyDescent="0.2">
      <c r="A8" s="42" t="s">
        <v>83</v>
      </c>
      <c r="B8" s="43">
        <v>7</v>
      </c>
      <c r="C8" s="42" t="s">
        <v>2653</v>
      </c>
    </row>
    <row r="9" spans="1:5" ht="20.399999999999999" customHeight="1" x14ac:dyDescent="0.2">
      <c r="A9" s="42" t="s">
        <v>84</v>
      </c>
      <c r="B9" s="43">
        <v>8</v>
      </c>
      <c r="C9" s="42" t="s">
        <v>2654</v>
      </c>
    </row>
    <row r="10" spans="1:5" ht="20.399999999999999" customHeight="1" x14ac:dyDescent="0.2">
      <c r="A10" s="42" t="s">
        <v>85</v>
      </c>
      <c r="B10" s="43">
        <v>9</v>
      </c>
      <c r="C10" s="42" t="s">
        <v>2689</v>
      </c>
    </row>
    <row r="11" spans="1:5" ht="20.399999999999999" customHeight="1" x14ac:dyDescent="0.2">
      <c r="A11" s="42" t="s">
        <v>86</v>
      </c>
      <c r="B11" s="43">
        <v>10</v>
      </c>
      <c r="C11" s="42" t="s">
        <v>2655</v>
      </c>
    </row>
    <row r="12" spans="1:5" ht="20.399999999999999" customHeight="1" x14ac:dyDescent="0.2">
      <c r="A12" s="42" t="s">
        <v>87</v>
      </c>
      <c r="B12" s="43">
        <v>11</v>
      </c>
      <c r="C12" s="42" t="s">
        <v>2656</v>
      </c>
    </row>
    <row r="13" spans="1:5" ht="20.399999999999999" customHeight="1" x14ac:dyDescent="0.2">
      <c r="A13" s="42" t="s">
        <v>88</v>
      </c>
      <c r="B13" s="43">
        <v>12</v>
      </c>
      <c r="C13" s="42" t="s">
        <v>2657</v>
      </c>
    </row>
    <row r="14" spans="1:5" ht="20.399999999999999" customHeight="1" x14ac:dyDescent="0.2">
      <c r="A14" s="42" t="s">
        <v>89</v>
      </c>
      <c r="B14" s="43">
        <v>13</v>
      </c>
      <c r="C14" s="42" t="s">
        <v>2658</v>
      </c>
    </row>
    <row r="15" spans="1:5" ht="20.399999999999999" customHeight="1" x14ac:dyDescent="0.2">
      <c r="A15" s="42" t="s">
        <v>90</v>
      </c>
      <c r="B15" s="43">
        <v>14</v>
      </c>
      <c r="C15" s="42" t="s">
        <v>2659</v>
      </c>
    </row>
    <row r="16" spans="1:5" ht="20.399999999999999" customHeight="1" x14ac:dyDescent="0.2">
      <c r="A16" s="42" t="s">
        <v>91</v>
      </c>
      <c r="B16" s="43">
        <v>15</v>
      </c>
      <c r="C16" s="42" t="s">
        <v>2660</v>
      </c>
    </row>
    <row r="17" spans="1:5" s="41" customFormat="1" ht="20.399999999999999" customHeight="1" x14ac:dyDescent="0.2">
      <c r="A17" s="42" t="s">
        <v>92</v>
      </c>
      <c r="B17" s="44">
        <v>17</v>
      </c>
      <c r="C17" s="42" t="s">
        <v>2661</v>
      </c>
      <c r="D17" s="40"/>
      <c r="E17" s="40"/>
    </row>
    <row r="18" spans="1:5" s="41" customFormat="1" ht="20.399999999999999" customHeight="1" x14ac:dyDescent="0.2">
      <c r="A18" s="42" t="s">
        <v>93</v>
      </c>
      <c r="B18" s="43">
        <v>18</v>
      </c>
      <c r="C18" s="42" t="s">
        <v>2662</v>
      </c>
      <c r="D18" s="40"/>
      <c r="E18" s="40"/>
    </row>
    <row r="19" spans="1:5" s="41" customFormat="1" ht="20.399999999999999" customHeight="1" x14ac:dyDescent="0.2">
      <c r="A19" s="42" t="s">
        <v>94</v>
      </c>
      <c r="B19" s="43">
        <v>19</v>
      </c>
      <c r="C19" s="42" t="s">
        <v>2663</v>
      </c>
      <c r="D19" s="40"/>
      <c r="E19" s="40"/>
    </row>
    <row r="20" spans="1:5" s="41" customFormat="1" ht="20.399999999999999" customHeight="1" x14ac:dyDescent="0.2">
      <c r="A20" s="42" t="s">
        <v>95</v>
      </c>
      <c r="B20" s="43">
        <v>21</v>
      </c>
      <c r="C20" s="42" t="s">
        <v>2664</v>
      </c>
      <c r="D20" s="40"/>
      <c r="E20" s="40"/>
    </row>
    <row r="21" spans="1:5" s="41" customFormat="1" ht="20.399999999999999" customHeight="1" x14ac:dyDescent="0.2">
      <c r="A21" s="42" t="s">
        <v>96</v>
      </c>
      <c r="B21" s="43">
        <v>22</v>
      </c>
      <c r="C21" s="42" t="s">
        <v>2665</v>
      </c>
      <c r="D21" s="40"/>
      <c r="E21" s="40"/>
    </row>
    <row r="22" spans="1:5" s="41" customFormat="1" ht="20.399999999999999" customHeight="1" x14ac:dyDescent="0.2">
      <c r="A22" s="42" t="s">
        <v>97</v>
      </c>
      <c r="B22" s="43">
        <v>23</v>
      </c>
      <c r="C22" s="42" t="s">
        <v>2666</v>
      </c>
      <c r="D22" s="40"/>
      <c r="E22" s="40"/>
    </row>
    <row r="23" spans="1:5" s="41" customFormat="1" ht="20.399999999999999" customHeight="1" x14ac:dyDescent="0.2">
      <c r="A23" s="42" t="s">
        <v>98</v>
      </c>
      <c r="B23" s="43">
        <v>24</v>
      </c>
      <c r="C23" s="42" t="s">
        <v>2667</v>
      </c>
      <c r="D23" s="40"/>
      <c r="E23" s="40"/>
    </row>
    <row r="24" spans="1:5" s="41" customFormat="1" ht="20.399999999999999" customHeight="1" x14ac:dyDescent="0.2">
      <c r="A24" s="42" t="s">
        <v>99</v>
      </c>
      <c r="B24" s="43">
        <v>24</v>
      </c>
      <c r="C24" s="42" t="s">
        <v>2668</v>
      </c>
      <c r="D24" s="40"/>
      <c r="E24" s="40"/>
    </row>
    <row r="25" spans="1:5" s="41" customFormat="1" ht="20.399999999999999" customHeight="1" x14ac:dyDescent="0.2">
      <c r="A25" s="42" t="s">
        <v>100</v>
      </c>
      <c r="B25" s="43">
        <v>24</v>
      </c>
      <c r="C25" s="42" t="s">
        <v>2669</v>
      </c>
      <c r="D25" s="40"/>
      <c r="E25" s="40"/>
    </row>
    <row r="26" spans="1:5" s="41" customFormat="1" ht="20.399999999999999" customHeight="1" x14ac:dyDescent="0.2">
      <c r="A26" s="42" t="s">
        <v>101</v>
      </c>
      <c r="B26" s="43">
        <v>25</v>
      </c>
      <c r="C26" s="42" t="s">
        <v>2671</v>
      </c>
      <c r="D26" s="40"/>
      <c r="E26" s="40"/>
    </row>
    <row r="27" spans="1:5" s="41" customFormat="1" ht="20.399999999999999" customHeight="1" x14ac:dyDescent="0.2">
      <c r="A27" s="42" t="s">
        <v>102</v>
      </c>
      <c r="B27" s="43">
        <v>26</v>
      </c>
      <c r="C27" s="42" t="s">
        <v>2672</v>
      </c>
      <c r="D27" s="40"/>
      <c r="E27" s="40"/>
    </row>
    <row r="28" spans="1:5" s="41" customFormat="1" ht="20.399999999999999" customHeight="1" x14ac:dyDescent="0.2">
      <c r="A28" s="42" t="s">
        <v>103</v>
      </c>
      <c r="B28" s="43">
        <v>27</v>
      </c>
      <c r="C28" s="42" t="s">
        <v>2673</v>
      </c>
      <c r="D28" s="40"/>
      <c r="E28" s="40"/>
    </row>
    <row r="29" spans="1:5" s="41" customFormat="1" ht="20.399999999999999" customHeight="1" x14ac:dyDescent="0.2">
      <c r="A29" s="42" t="s">
        <v>104</v>
      </c>
      <c r="B29" s="43">
        <v>28</v>
      </c>
      <c r="C29" s="42" t="s">
        <v>2674</v>
      </c>
      <c r="D29" s="40"/>
      <c r="E29" s="40"/>
    </row>
    <row r="30" spans="1:5" s="41" customFormat="1" ht="20.399999999999999" customHeight="1" x14ac:dyDescent="0.2">
      <c r="A30" s="42" t="s">
        <v>105</v>
      </c>
      <c r="B30" s="43">
        <v>29</v>
      </c>
      <c r="C30" s="42" t="s">
        <v>2675</v>
      </c>
      <c r="D30" s="40"/>
      <c r="E30" s="40"/>
    </row>
    <row r="31" spans="1:5" s="41" customFormat="1" ht="20.399999999999999" customHeight="1" x14ac:dyDescent="0.2">
      <c r="A31" s="42" t="s">
        <v>106</v>
      </c>
      <c r="B31" s="43">
        <v>30</v>
      </c>
      <c r="C31" s="42" t="s">
        <v>2676</v>
      </c>
      <c r="D31" s="40"/>
      <c r="E31" s="40"/>
    </row>
    <row r="32" spans="1:5" s="41" customFormat="1" ht="20.399999999999999" customHeight="1" x14ac:dyDescent="0.2">
      <c r="A32" s="42" t="s">
        <v>107</v>
      </c>
      <c r="B32" s="43">
        <v>31</v>
      </c>
      <c r="C32" s="42" t="s">
        <v>2677</v>
      </c>
      <c r="D32" s="40"/>
      <c r="E32" s="40"/>
    </row>
    <row r="33" spans="1:5" s="41" customFormat="1" ht="20.399999999999999" customHeight="1" x14ac:dyDescent="0.2">
      <c r="A33" s="42" t="s">
        <v>2628</v>
      </c>
      <c r="B33" s="43">
        <v>32</v>
      </c>
      <c r="C33" s="42" t="s">
        <v>2678</v>
      </c>
      <c r="D33" s="40"/>
      <c r="E33" s="40"/>
    </row>
    <row r="34" spans="1:5" s="41" customFormat="1" ht="20.399999999999999" customHeight="1" x14ac:dyDescent="0.2">
      <c r="A34" s="42" t="s">
        <v>2629</v>
      </c>
      <c r="B34" s="43">
        <v>33</v>
      </c>
      <c r="C34" s="42" t="s">
        <v>2679</v>
      </c>
      <c r="D34" s="40"/>
      <c r="E34" s="40"/>
    </row>
    <row r="35" spans="1:5" s="41" customFormat="1" ht="20.399999999999999" customHeight="1" x14ac:dyDescent="0.2">
      <c r="A35" s="42" t="s">
        <v>108</v>
      </c>
      <c r="B35" s="43">
        <v>34</v>
      </c>
      <c r="C35" s="42" t="s">
        <v>2680</v>
      </c>
      <c r="D35" s="40"/>
      <c r="E35" s="40"/>
    </row>
    <row r="36" spans="1:5" s="41" customFormat="1" ht="20.399999999999999" customHeight="1" x14ac:dyDescent="0.2">
      <c r="A36" s="42" t="s">
        <v>109</v>
      </c>
      <c r="B36" s="43">
        <v>36</v>
      </c>
      <c r="C36" s="42" t="s">
        <v>2681</v>
      </c>
      <c r="D36" s="40"/>
      <c r="E36" s="40"/>
    </row>
    <row r="37" spans="1:5" s="41" customFormat="1" ht="20.399999999999999" customHeight="1" x14ac:dyDescent="0.2">
      <c r="A37" s="42" t="s">
        <v>110</v>
      </c>
      <c r="B37" s="43">
        <v>37</v>
      </c>
      <c r="C37" s="42" t="s">
        <v>2682</v>
      </c>
      <c r="D37" s="40"/>
      <c r="E37" s="40"/>
    </row>
    <row r="38" spans="1:5" s="41" customFormat="1" ht="20.399999999999999" customHeight="1" x14ac:dyDescent="0.2">
      <c r="A38" s="42" t="s">
        <v>111</v>
      </c>
      <c r="B38" s="43">
        <v>38</v>
      </c>
      <c r="C38" s="42" t="s">
        <v>2683</v>
      </c>
      <c r="D38" s="40"/>
      <c r="E38" s="40"/>
    </row>
    <row r="39" spans="1:5" s="41" customFormat="1" ht="20.399999999999999" customHeight="1" x14ac:dyDescent="0.2">
      <c r="A39" s="42" t="s">
        <v>112</v>
      </c>
      <c r="B39" s="43">
        <v>39</v>
      </c>
      <c r="C39" s="42" t="s">
        <v>2684</v>
      </c>
      <c r="D39" s="40"/>
      <c r="E39" s="40"/>
    </row>
    <row r="40" spans="1:5" s="41" customFormat="1" ht="20.399999999999999" customHeight="1" x14ac:dyDescent="0.2">
      <c r="A40" s="42" t="s">
        <v>113</v>
      </c>
      <c r="B40" s="43">
        <v>40</v>
      </c>
      <c r="C40" s="42" t="s">
        <v>2685</v>
      </c>
      <c r="D40" s="40"/>
      <c r="E40" s="40"/>
    </row>
    <row r="41" spans="1:5" s="41" customFormat="1" ht="20.399999999999999" customHeight="1" x14ac:dyDescent="0.2">
      <c r="A41" s="42" t="s">
        <v>319</v>
      </c>
      <c r="B41" s="44">
        <v>50</v>
      </c>
      <c r="C41" s="42" t="s">
        <v>2686</v>
      </c>
      <c r="D41" s="40"/>
      <c r="E41" s="40"/>
    </row>
    <row r="42" spans="1:5" s="41" customFormat="1" ht="20.399999999999999" customHeight="1" x14ac:dyDescent="0.2">
      <c r="A42" s="42" t="s">
        <v>320</v>
      </c>
      <c r="B42" s="44">
        <v>60</v>
      </c>
      <c r="C42" s="42" t="s">
        <v>2687</v>
      </c>
      <c r="D42" s="40"/>
      <c r="E42" s="40"/>
    </row>
  </sheetData>
  <autoFilter ref="B1:B42" xr:uid="{538D90ED-DF08-4A0C-A36E-EF03051E3DB3}">
    <sortState xmlns:xlrd2="http://schemas.microsoft.com/office/spreadsheetml/2017/richdata2" ref="B2:B42">
      <sortCondition ref="B1:B42"/>
    </sortState>
  </autoFilter>
  <phoneticPr fontId="9"/>
  <pageMargins left="0.75" right="0.75" top="1" bottom="1" header="0.51200000000000001" footer="0.51200000000000001"/>
  <pageSetup paperSize="9" orientation="portrait" horizontalDpi="4294967293" verticalDpi="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2D01-4EF4-4DC0-A394-7491800BD81E}">
  <dimension ref="A1:D308"/>
  <sheetViews>
    <sheetView topLeftCell="A131" zoomScale="70" zoomScaleNormal="70" workbookViewId="0">
      <selection activeCell="A139" sqref="A139:A154"/>
    </sheetView>
  </sheetViews>
  <sheetFormatPr defaultRowHeight="18.5" customHeight="1" x14ac:dyDescent="0.35"/>
  <cols>
    <col min="1" max="1" width="12.28515625" style="41" bestFit="1" customWidth="1"/>
    <col min="2" max="2" width="34.28515625" style="41" bestFit="1" customWidth="1"/>
    <col min="3" max="3" width="50.140625" style="41" customWidth="1"/>
    <col min="5" max="5" width="13" style="41" customWidth="1"/>
    <col min="6" max="16384" width="9.140625" style="41"/>
  </cols>
  <sheetData>
    <row r="1" spans="1:3" ht="18.5" customHeight="1" x14ac:dyDescent="0.35">
      <c r="A1" s="214" t="s">
        <v>59</v>
      </c>
      <c r="B1" s="82" t="s">
        <v>115</v>
      </c>
      <c r="C1" s="82" t="s">
        <v>116</v>
      </c>
    </row>
    <row r="2" spans="1:3" ht="18.5" customHeight="1" x14ac:dyDescent="0.35">
      <c r="A2" s="215"/>
      <c r="B2" s="212" t="s">
        <v>56</v>
      </c>
      <c r="C2" s="213"/>
    </row>
    <row r="3" spans="1:3" ht="18.5" customHeight="1" x14ac:dyDescent="0.35">
      <c r="A3" s="216"/>
      <c r="B3" s="48" t="s">
        <v>57</v>
      </c>
      <c r="C3" s="48" t="s">
        <v>58</v>
      </c>
    </row>
    <row r="4" spans="1:3" ht="18.5" customHeight="1" x14ac:dyDescent="0.35">
      <c r="A4" s="24">
        <v>101</v>
      </c>
      <c r="B4" s="50" t="s">
        <v>117</v>
      </c>
      <c r="C4" s="51" t="s">
        <v>118</v>
      </c>
    </row>
    <row r="5" spans="1:3" ht="18.5" customHeight="1" x14ac:dyDescent="0.35">
      <c r="A5" s="24">
        <v>102</v>
      </c>
      <c r="B5" s="50" t="s">
        <v>117</v>
      </c>
      <c r="C5" s="51" t="s">
        <v>119</v>
      </c>
    </row>
    <row r="6" spans="1:3" ht="18.5" customHeight="1" x14ac:dyDescent="0.35">
      <c r="A6" s="24">
        <v>103</v>
      </c>
      <c r="B6" s="50" t="s">
        <v>117</v>
      </c>
      <c r="C6" s="51" t="s">
        <v>120</v>
      </c>
    </row>
    <row r="7" spans="1:3" ht="18.5" customHeight="1" x14ac:dyDescent="0.35">
      <c r="A7" s="24">
        <v>104</v>
      </c>
      <c r="B7" s="50" t="s">
        <v>117</v>
      </c>
      <c r="C7" s="51" t="s">
        <v>121</v>
      </c>
    </row>
    <row r="8" spans="1:3" ht="18.5" customHeight="1" x14ac:dyDescent="0.35">
      <c r="A8" s="24">
        <v>105</v>
      </c>
      <c r="B8" s="50" t="s">
        <v>117</v>
      </c>
      <c r="C8" s="51" t="s">
        <v>122</v>
      </c>
    </row>
    <row r="9" spans="1:3" ht="18.5" customHeight="1" x14ac:dyDescent="0.35">
      <c r="A9" s="24">
        <v>106</v>
      </c>
      <c r="B9" s="50" t="s">
        <v>117</v>
      </c>
      <c r="C9" s="51" t="s">
        <v>123</v>
      </c>
    </row>
    <row r="10" spans="1:3" ht="18.5" customHeight="1" x14ac:dyDescent="0.35">
      <c r="A10" s="24">
        <v>107</v>
      </c>
      <c r="B10" s="50" t="s">
        <v>117</v>
      </c>
      <c r="C10" s="51" t="s">
        <v>124</v>
      </c>
    </row>
    <row r="11" spans="1:3" ht="18.5" customHeight="1" x14ac:dyDescent="0.35">
      <c r="A11" s="24">
        <v>108</v>
      </c>
      <c r="B11" s="50" t="s">
        <v>117</v>
      </c>
      <c r="C11" s="51" t="s">
        <v>125</v>
      </c>
    </row>
    <row r="12" spans="1:3" ht="18.5" customHeight="1" x14ac:dyDescent="0.35">
      <c r="A12" s="24">
        <v>109</v>
      </c>
      <c r="B12" s="50" t="s">
        <v>117</v>
      </c>
      <c r="C12" s="51" t="s">
        <v>126</v>
      </c>
    </row>
    <row r="13" spans="1:3" ht="18.5" customHeight="1" x14ac:dyDescent="0.35">
      <c r="A13" s="24">
        <v>110</v>
      </c>
      <c r="B13" s="50" t="s">
        <v>117</v>
      </c>
      <c r="C13" s="51" t="s">
        <v>127</v>
      </c>
    </row>
    <row r="14" spans="1:3" ht="18.5" customHeight="1" x14ac:dyDescent="0.35">
      <c r="A14" s="24">
        <v>111</v>
      </c>
      <c r="B14" s="50" t="s">
        <v>117</v>
      </c>
      <c r="C14" s="51" t="s">
        <v>128</v>
      </c>
    </row>
    <row r="15" spans="1:3" ht="18.5" customHeight="1" x14ac:dyDescent="0.35">
      <c r="A15" s="24">
        <v>112</v>
      </c>
      <c r="B15" s="50" t="s">
        <v>117</v>
      </c>
      <c r="C15" s="51" t="s">
        <v>129</v>
      </c>
    </row>
    <row r="16" spans="1:3" ht="18.5" customHeight="1" x14ac:dyDescent="0.35">
      <c r="A16" s="24">
        <v>113</v>
      </c>
      <c r="B16" s="50" t="s">
        <v>117</v>
      </c>
      <c r="C16" s="51" t="s">
        <v>130</v>
      </c>
    </row>
    <row r="17" spans="1:3" ht="18.5" customHeight="1" x14ac:dyDescent="0.35">
      <c r="A17" s="24">
        <v>114</v>
      </c>
      <c r="B17" s="50" t="s">
        <v>117</v>
      </c>
      <c r="C17" s="51" t="s">
        <v>131</v>
      </c>
    </row>
    <row r="18" spans="1:3" ht="18.5" customHeight="1" x14ac:dyDescent="0.35">
      <c r="A18" s="24">
        <v>115</v>
      </c>
      <c r="B18" s="50" t="s">
        <v>117</v>
      </c>
      <c r="C18" s="51" t="s">
        <v>132</v>
      </c>
    </row>
    <row r="19" spans="1:3" ht="18.5" customHeight="1" x14ac:dyDescent="0.35">
      <c r="A19" s="24">
        <v>116</v>
      </c>
      <c r="B19" s="50" t="s">
        <v>117</v>
      </c>
      <c r="C19" s="51" t="s">
        <v>133</v>
      </c>
    </row>
    <row r="20" spans="1:3" ht="18.5" customHeight="1" x14ac:dyDescent="0.35">
      <c r="A20" s="24">
        <v>117</v>
      </c>
      <c r="B20" s="50" t="s">
        <v>117</v>
      </c>
      <c r="C20" s="51" t="s">
        <v>134</v>
      </c>
    </row>
    <row r="21" spans="1:3" ht="18.5" customHeight="1" x14ac:dyDescent="0.35">
      <c r="A21" s="24">
        <v>118</v>
      </c>
      <c r="B21" s="50" t="s">
        <v>117</v>
      </c>
      <c r="C21" s="51" t="s">
        <v>135</v>
      </c>
    </row>
    <row r="22" spans="1:3" ht="18.5" customHeight="1" x14ac:dyDescent="0.35">
      <c r="A22" s="24">
        <v>119</v>
      </c>
      <c r="B22" s="50" t="s">
        <v>117</v>
      </c>
      <c r="C22" s="51" t="s">
        <v>136</v>
      </c>
    </row>
    <row r="23" spans="1:3" ht="18.5" customHeight="1" x14ac:dyDescent="0.35">
      <c r="A23" s="24">
        <v>120</v>
      </c>
      <c r="B23" s="50" t="s">
        <v>117</v>
      </c>
      <c r="C23" s="51" t="s">
        <v>137</v>
      </c>
    </row>
    <row r="24" spans="1:3" ht="18.5" customHeight="1" x14ac:dyDescent="0.35">
      <c r="A24" s="24">
        <v>121</v>
      </c>
      <c r="B24" s="50" t="s">
        <v>117</v>
      </c>
      <c r="C24" s="51" t="s">
        <v>138</v>
      </c>
    </row>
    <row r="25" spans="1:3" ht="18.5" customHeight="1" x14ac:dyDescent="0.35">
      <c r="A25" s="24">
        <v>122</v>
      </c>
      <c r="B25" s="50" t="s">
        <v>117</v>
      </c>
      <c r="C25" s="51" t="s">
        <v>139</v>
      </c>
    </row>
    <row r="26" spans="1:3" ht="18.5" customHeight="1" x14ac:dyDescent="0.35">
      <c r="A26" s="24">
        <v>123</v>
      </c>
      <c r="B26" s="52" t="s">
        <v>140</v>
      </c>
      <c r="C26" s="51" t="s">
        <v>141</v>
      </c>
    </row>
    <row r="27" spans="1:3" ht="18.5" customHeight="1" x14ac:dyDescent="0.35">
      <c r="A27" s="24">
        <v>124</v>
      </c>
      <c r="B27" s="52" t="s">
        <v>140</v>
      </c>
      <c r="C27" s="51" t="s">
        <v>142</v>
      </c>
    </row>
    <row r="28" spans="1:3" ht="18.5" customHeight="1" x14ac:dyDescent="0.35">
      <c r="A28" s="24">
        <v>125</v>
      </c>
      <c r="B28" s="52" t="s">
        <v>140</v>
      </c>
      <c r="C28" s="51" t="s">
        <v>143</v>
      </c>
    </row>
    <row r="29" spans="1:3" ht="18.5" customHeight="1" x14ac:dyDescent="0.35">
      <c r="A29" s="24">
        <v>126</v>
      </c>
      <c r="B29" s="52" t="s">
        <v>140</v>
      </c>
      <c r="C29" s="51" t="s">
        <v>144</v>
      </c>
    </row>
    <row r="30" spans="1:3" ht="18.5" customHeight="1" x14ac:dyDescent="0.35">
      <c r="A30" s="24">
        <v>127</v>
      </c>
      <c r="B30" s="52" t="s">
        <v>140</v>
      </c>
      <c r="C30" s="51" t="s">
        <v>145</v>
      </c>
    </row>
    <row r="31" spans="1:3" ht="18.5" customHeight="1" x14ac:dyDescent="0.35">
      <c r="A31" s="24">
        <v>128</v>
      </c>
      <c r="B31" s="52" t="s">
        <v>140</v>
      </c>
      <c r="C31" s="51" t="s">
        <v>146</v>
      </c>
    </row>
    <row r="32" spans="1:3" ht="18.5" customHeight="1" x14ac:dyDescent="0.35">
      <c r="A32" s="24">
        <v>129</v>
      </c>
      <c r="B32" s="52" t="s">
        <v>140</v>
      </c>
      <c r="C32" s="51" t="s">
        <v>147</v>
      </c>
    </row>
    <row r="33" spans="1:4" ht="18.5" customHeight="1" x14ac:dyDescent="0.35">
      <c r="A33" s="24">
        <v>130</v>
      </c>
      <c r="B33" s="52" t="s">
        <v>140</v>
      </c>
      <c r="C33" s="51" t="s">
        <v>148</v>
      </c>
    </row>
    <row r="34" spans="1:4" ht="18.5" customHeight="1" x14ac:dyDescent="0.35">
      <c r="A34" s="24">
        <v>131</v>
      </c>
      <c r="B34" s="52" t="s">
        <v>149</v>
      </c>
      <c r="C34" s="51" t="s">
        <v>141</v>
      </c>
    </row>
    <row r="35" spans="1:4" ht="18.5" customHeight="1" x14ac:dyDescent="0.35">
      <c r="A35" s="24">
        <v>132</v>
      </c>
      <c r="B35" s="52" t="s">
        <v>149</v>
      </c>
      <c r="C35" s="51" t="s">
        <v>142</v>
      </c>
    </row>
    <row r="36" spans="1:4" ht="18.5" customHeight="1" x14ac:dyDescent="0.35">
      <c r="A36" s="24">
        <v>133</v>
      </c>
      <c r="B36" s="52" t="s">
        <v>149</v>
      </c>
      <c r="C36" s="80" t="s">
        <v>2634</v>
      </c>
    </row>
    <row r="37" spans="1:4" ht="18.5" customHeight="1" x14ac:dyDescent="0.35">
      <c r="A37" s="24">
        <v>134</v>
      </c>
      <c r="B37" s="52" t="s">
        <v>149</v>
      </c>
      <c r="C37" s="105" t="s">
        <v>2710</v>
      </c>
      <c r="D37" t="s">
        <v>2754</v>
      </c>
    </row>
    <row r="38" spans="1:4" ht="18.5" customHeight="1" x14ac:dyDescent="0.35">
      <c r="A38" s="24">
        <v>135</v>
      </c>
      <c r="B38" s="50" t="s">
        <v>150</v>
      </c>
      <c r="C38" s="51" t="s">
        <v>151</v>
      </c>
    </row>
    <row r="39" spans="1:4" ht="18.5" customHeight="1" x14ac:dyDescent="0.35">
      <c r="A39" s="24">
        <v>136</v>
      </c>
      <c r="B39" s="50" t="s">
        <v>152</v>
      </c>
      <c r="C39" s="51" t="s">
        <v>151</v>
      </c>
    </row>
    <row r="40" spans="1:4" ht="18.5" customHeight="1" x14ac:dyDescent="0.35">
      <c r="A40" s="24">
        <v>137</v>
      </c>
      <c r="B40" s="52" t="s">
        <v>153</v>
      </c>
      <c r="C40" s="51" t="s">
        <v>154</v>
      </c>
    </row>
    <row r="41" spans="1:4" ht="18.5" customHeight="1" x14ac:dyDescent="0.35">
      <c r="A41" s="24">
        <v>138</v>
      </c>
      <c r="B41" s="52" t="s">
        <v>153</v>
      </c>
      <c r="C41" s="51" t="s">
        <v>155</v>
      </c>
    </row>
    <row r="42" spans="1:4" ht="18.5" customHeight="1" x14ac:dyDescent="0.35">
      <c r="A42" s="24">
        <v>139</v>
      </c>
      <c r="B42" s="50" t="s">
        <v>156</v>
      </c>
      <c r="C42" s="51" t="s">
        <v>151</v>
      </c>
    </row>
    <row r="43" spans="1:4" ht="18.5" customHeight="1" x14ac:dyDescent="0.35">
      <c r="A43" s="24">
        <v>140</v>
      </c>
      <c r="B43" s="52" t="s">
        <v>157</v>
      </c>
      <c r="C43" s="51" t="s">
        <v>158</v>
      </c>
    </row>
    <row r="44" spans="1:4" ht="18.5" customHeight="1" x14ac:dyDescent="0.35">
      <c r="A44" s="24">
        <v>141</v>
      </c>
      <c r="B44" s="52" t="s">
        <v>157</v>
      </c>
      <c r="C44" s="51" t="s">
        <v>159</v>
      </c>
    </row>
    <row r="45" spans="1:4" ht="18.5" customHeight="1" x14ac:dyDescent="0.35">
      <c r="A45" s="24">
        <v>142</v>
      </c>
      <c r="B45" s="52" t="s">
        <v>157</v>
      </c>
      <c r="C45" s="51" t="s">
        <v>160</v>
      </c>
    </row>
    <row r="46" spans="1:4" ht="18.5" customHeight="1" x14ac:dyDescent="0.35">
      <c r="A46" s="24">
        <v>143</v>
      </c>
      <c r="B46" s="52" t="s">
        <v>157</v>
      </c>
      <c r="C46" s="51" t="s">
        <v>161</v>
      </c>
    </row>
    <row r="47" spans="1:4" ht="18.5" customHeight="1" x14ac:dyDescent="0.35">
      <c r="A47" s="24">
        <v>144</v>
      </c>
      <c r="B47" s="52" t="s">
        <v>157</v>
      </c>
      <c r="C47" s="51" t="s">
        <v>162</v>
      </c>
    </row>
    <row r="48" spans="1:4" ht="18.5" customHeight="1" x14ac:dyDescent="0.35">
      <c r="A48" s="24">
        <v>145</v>
      </c>
      <c r="B48" s="52" t="s">
        <v>163</v>
      </c>
      <c r="C48" s="51" t="s">
        <v>164</v>
      </c>
    </row>
    <row r="49" spans="1:4" ht="18.5" customHeight="1" x14ac:dyDescent="0.35">
      <c r="A49" s="24">
        <v>146</v>
      </c>
      <c r="B49" s="52" t="s">
        <v>163</v>
      </c>
      <c r="C49" s="51" t="s">
        <v>165</v>
      </c>
    </row>
    <row r="50" spans="1:4" ht="18.5" customHeight="1" x14ac:dyDescent="0.35">
      <c r="A50" s="24">
        <v>147</v>
      </c>
      <c r="B50" s="52" t="s">
        <v>163</v>
      </c>
      <c r="C50" s="51" t="s">
        <v>166</v>
      </c>
    </row>
    <row r="51" spans="1:4" ht="18.5" customHeight="1" x14ac:dyDescent="0.35">
      <c r="A51" s="24">
        <v>148</v>
      </c>
      <c r="B51" s="52" t="s">
        <v>167</v>
      </c>
      <c r="C51" s="51" t="s">
        <v>60</v>
      </c>
    </row>
    <row r="52" spans="1:4" ht="18.5" customHeight="1" x14ac:dyDescent="0.35">
      <c r="A52" s="24">
        <v>149</v>
      </c>
      <c r="B52" s="52" t="s">
        <v>167</v>
      </c>
      <c r="C52" s="51" t="s">
        <v>61</v>
      </c>
    </row>
    <row r="53" spans="1:4" ht="18.5" customHeight="1" x14ac:dyDescent="0.35">
      <c r="A53" s="24">
        <v>150</v>
      </c>
      <c r="B53" s="52" t="s">
        <v>167</v>
      </c>
      <c r="C53" s="51" t="s">
        <v>62</v>
      </c>
    </row>
    <row r="54" spans="1:4" ht="18.5" customHeight="1" x14ac:dyDescent="0.35">
      <c r="A54" s="24">
        <v>151</v>
      </c>
      <c r="B54" s="52" t="s">
        <v>321</v>
      </c>
      <c r="C54" s="51" t="s">
        <v>2635</v>
      </c>
    </row>
    <row r="55" spans="1:4" ht="18.5" customHeight="1" x14ac:dyDescent="0.35">
      <c r="A55" s="24">
        <v>152</v>
      </c>
      <c r="B55" s="50" t="s">
        <v>168</v>
      </c>
      <c r="C55" s="51" t="s">
        <v>151</v>
      </c>
    </row>
    <row r="56" spans="1:4" ht="18.5" customHeight="1" x14ac:dyDescent="0.35">
      <c r="A56" s="24">
        <v>153</v>
      </c>
      <c r="B56" s="50" t="s">
        <v>169</v>
      </c>
      <c r="C56" s="51" t="s">
        <v>151</v>
      </c>
    </row>
    <row r="57" spans="1:4" ht="18.5" customHeight="1" x14ac:dyDescent="0.35">
      <c r="A57" s="24">
        <v>154</v>
      </c>
      <c r="B57" s="52" t="s">
        <v>170</v>
      </c>
      <c r="C57" s="51" t="s">
        <v>60</v>
      </c>
    </row>
    <row r="58" spans="1:4" ht="18.5" customHeight="1" x14ac:dyDescent="0.35">
      <c r="A58" s="24">
        <v>155</v>
      </c>
      <c r="B58" s="52" t="s">
        <v>170</v>
      </c>
      <c r="C58" s="103" t="s">
        <v>2806</v>
      </c>
      <c r="D58" t="s">
        <v>2805</v>
      </c>
    </row>
    <row r="59" spans="1:4" ht="18.5" customHeight="1" x14ac:dyDescent="0.35">
      <c r="A59" s="24">
        <v>156</v>
      </c>
      <c r="B59" s="52" t="s">
        <v>170</v>
      </c>
      <c r="C59" s="103" t="s">
        <v>2807</v>
      </c>
      <c r="D59" t="s">
        <v>2808</v>
      </c>
    </row>
    <row r="60" spans="1:4" ht="18.5" customHeight="1" x14ac:dyDescent="0.35">
      <c r="A60" s="24">
        <v>157</v>
      </c>
      <c r="B60" s="52" t="s">
        <v>171</v>
      </c>
      <c r="C60" s="51" t="s">
        <v>154</v>
      </c>
    </row>
    <row r="61" spans="1:4" ht="18.5" customHeight="1" x14ac:dyDescent="0.35">
      <c r="A61" s="24">
        <v>158</v>
      </c>
      <c r="B61" s="52" t="s">
        <v>171</v>
      </c>
      <c r="C61" s="51" t="s">
        <v>172</v>
      </c>
    </row>
    <row r="62" spans="1:4" ht="18.5" customHeight="1" x14ac:dyDescent="0.35">
      <c r="A62" s="24">
        <v>159</v>
      </c>
      <c r="B62" s="52" t="s">
        <v>171</v>
      </c>
      <c r="C62" s="51" t="s">
        <v>173</v>
      </c>
    </row>
    <row r="63" spans="1:4" ht="18.5" customHeight="1" x14ac:dyDescent="0.35">
      <c r="A63" s="24">
        <v>160</v>
      </c>
      <c r="B63" s="52" t="s">
        <v>171</v>
      </c>
      <c r="C63" s="51" t="s">
        <v>174</v>
      </c>
    </row>
    <row r="64" spans="1:4" ht="18.5" customHeight="1" x14ac:dyDescent="0.35">
      <c r="A64" s="24">
        <v>161</v>
      </c>
      <c r="B64" s="52" t="s">
        <v>171</v>
      </c>
      <c r="C64" s="51" t="s">
        <v>175</v>
      </c>
    </row>
    <row r="65" spans="1:3" ht="18.5" customHeight="1" x14ac:dyDescent="0.35">
      <c r="A65" s="24">
        <v>162</v>
      </c>
      <c r="B65" s="52" t="s">
        <v>171</v>
      </c>
      <c r="C65" s="51" t="s">
        <v>176</v>
      </c>
    </row>
    <row r="66" spans="1:3" ht="18.5" customHeight="1" x14ac:dyDescent="0.35">
      <c r="A66" s="24">
        <v>163</v>
      </c>
      <c r="B66" s="52" t="s">
        <v>171</v>
      </c>
      <c r="C66" s="51" t="s">
        <v>177</v>
      </c>
    </row>
    <row r="67" spans="1:3" ht="18.5" customHeight="1" x14ac:dyDescent="0.35">
      <c r="A67" s="24">
        <v>164</v>
      </c>
      <c r="B67" s="52" t="s">
        <v>171</v>
      </c>
      <c r="C67" s="51" t="s">
        <v>178</v>
      </c>
    </row>
    <row r="68" spans="1:3" ht="18.5" customHeight="1" x14ac:dyDescent="0.35">
      <c r="A68" s="24">
        <v>165</v>
      </c>
      <c r="B68" s="52" t="s">
        <v>318</v>
      </c>
      <c r="C68" s="51" t="s">
        <v>154</v>
      </c>
    </row>
    <row r="69" spans="1:3" ht="18.5" customHeight="1" x14ac:dyDescent="0.35">
      <c r="A69" s="24">
        <v>166</v>
      </c>
      <c r="B69" s="52" t="s">
        <v>318</v>
      </c>
      <c r="C69" s="51" t="s">
        <v>155</v>
      </c>
    </row>
    <row r="70" spans="1:3" ht="18.5" customHeight="1" x14ac:dyDescent="0.35">
      <c r="A70" s="24">
        <v>167</v>
      </c>
      <c r="B70" s="52" t="s">
        <v>2643</v>
      </c>
      <c r="C70" s="51" t="s">
        <v>179</v>
      </c>
    </row>
    <row r="71" spans="1:3" ht="18.5" customHeight="1" x14ac:dyDescent="0.35">
      <c r="A71" s="24">
        <v>168</v>
      </c>
      <c r="B71" s="52" t="s">
        <v>2643</v>
      </c>
      <c r="C71" s="51" t="s">
        <v>180</v>
      </c>
    </row>
    <row r="72" spans="1:3" ht="18.5" customHeight="1" x14ac:dyDescent="0.35">
      <c r="A72" s="24">
        <v>169</v>
      </c>
      <c r="B72" s="52" t="s">
        <v>2643</v>
      </c>
      <c r="C72" s="51" t="s">
        <v>181</v>
      </c>
    </row>
    <row r="73" spans="1:3" ht="18.5" customHeight="1" x14ac:dyDescent="0.35">
      <c r="A73" s="24">
        <v>170</v>
      </c>
      <c r="B73" s="52" t="s">
        <v>2643</v>
      </c>
      <c r="C73" s="51" t="s">
        <v>182</v>
      </c>
    </row>
    <row r="74" spans="1:3" ht="18.5" customHeight="1" x14ac:dyDescent="0.35">
      <c r="A74" s="24">
        <v>171</v>
      </c>
      <c r="B74" s="52" t="s">
        <v>2643</v>
      </c>
      <c r="C74" s="51" t="s">
        <v>183</v>
      </c>
    </row>
    <row r="75" spans="1:3" ht="18.5" customHeight="1" x14ac:dyDescent="0.35">
      <c r="A75" s="24">
        <v>172</v>
      </c>
      <c r="B75" s="52" t="s">
        <v>2643</v>
      </c>
      <c r="C75" s="51" t="s">
        <v>184</v>
      </c>
    </row>
    <row r="76" spans="1:3" ht="18.5" customHeight="1" x14ac:dyDescent="0.35">
      <c r="A76" s="24">
        <v>173</v>
      </c>
      <c r="B76" s="52" t="s">
        <v>2643</v>
      </c>
      <c r="C76" s="51" t="s">
        <v>185</v>
      </c>
    </row>
    <row r="77" spans="1:3" ht="18.5" customHeight="1" x14ac:dyDescent="0.35">
      <c r="A77" s="24">
        <v>174</v>
      </c>
      <c r="B77" s="52" t="s">
        <v>2643</v>
      </c>
      <c r="C77" s="51" t="s">
        <v>186</v>
      </c>
    </row>
    <row r="78" spans="1:3" ht="18.5" customHeight="1" x14ac:dyDescent="0.35">
      <c r="A78" s="24">
        <v>175</v>
      </c>
      <c r="B78" s="52" t="s">
        <v>2643</v>
      </c>
      <c r="C78" s="51" t="s">
        <v>187</v>
      </c>
    </row>
    <row r="79" spans="1:3" ht="18.5" customHeight="1" x14ac:dyDescent="0.35">
      <c r="A79" s="24">
        <v>176</v>
      </c>
      <c r="B79" s="52" t="s">
        <v>2643</v>
      </c>
      <c r="C79" s="51" t="s">
        <v>188</v>
      </c>
    </row>
    <row r="80" spans="1:3" ht="18.5" customHeight="1" x14ac:dyDescent="0.35">
      <c r="A80" s="24">
        <v>177</v>
      </c>
      <c r="B80" s="52" t="s">
        <v>2643</v>
      </c>
      <c r="C80" s="51" t="s">
        <v>189</v>
      </c>
    </row>
    <row r="81" spans="1:4" ht="18.5" customHeight="1" x14ac:dyDescent="0.35">
      <c r="A81" s="24">
        <v>178</v>
      </c>
      <c r="B81" s="52" t="s">
        <v>2643</v>
      </c>
      <c r="C81" s="51" t="s">
        <v>190</v>
      </c>
    </row>
    <row r="82" spans="1:4" ht="18.5" customHeight="1" x14ac:dyDescent="0.35">
      <c r="A82" s="24">
        <v>179</v>
      </c>
      <c r="B82" s="52" t="s">
        <v>2643</v>
      </c>
      <c r="C82" s="51" t="s">
        <v>191</v>
      </c>
    </row>
    <row r="83" spans="1:4" ht="18.5" customHeight="1" x14ac:dyDescent="0.35">
      <c r="A83" s="24">
        <v>180</v>
      </c>
      <c r="B83" s="52" t="s">
        <v>2643</v>
      </c>
      <c r="C83" s="51" t="s">
        <v>192</v>
      </c>
    </row>
    <row r="84" spans="1:4" ht="18.5" customHeight="1" x14ac:dyDescent="0.35">
      <c r="A84" s="24">
        <v>181</v>
      </c>
      <c r="B84" s="52" t="s">
        <v>2643</v>
      </c>
      <c r="C84" s="51" t="s">
        <v>193</v>
      </c>
    </row>
    <row r="85" spans="1:4" ht="18.5" customHeight="1" x14ac:dyDescent="0.35">
      <c r="A85" s="24">
        <v>182</v>
      </c>
      <c r="B85" s="52" t="s">
        <v>2643</v>
      </c>
      <c r="C85" s="51" t="s">
        <v>194</v>
      </c>
    </row>
    <row r="86" spans="1:4" ht="18.5" customHeight="1" x14ac:dyDescent="0.35">
      <c r="A86" s="24">
        <v>183</v>
      </c>
      <c r="B86" s="52" t="s">
        <v>2643</v>
      </c>
      <c r="C86" s="51" t="s">
        <v>60</v>
      </c>
    </row>
    <row r="87" spans="1:4" ht="18.5" customHeight="1" x14ac:dyDescent="0.35">
      <c r="A87" s="24">
        <v>184</v>
      </c>
      <c r="B87" s="52" t="s">
        <v>2644</v>
      </c>
      <c r="C87" s="51" t="s">
        <v>195</v>
      </c>
    </row>
    <row r="88" spans="1:4" ht="18.5" customHeight="1" x14ac:dyDescent="0.35">
      <c r="A88" s="24">
        <v>185</v>
      </c>
      <c r="B88" s="52" t="s">
        <v>2645</v>
      </c>
      <c r="C88" s="51" t="s">
        <v>196</v>
      </c>
    </row>
    <row r="89" spans="1:4" ht="18.5" customHeight="1" x14ac:dyDescent="0.35">
      <c r="A89" s="24">
        <v>186</v>
      </c>
      <c r="B89" s="52" t="s">
        <v>2645</v>
      </c>
      <c r="C89" s="103" t="s">
        <v>2804</v>
      </c>
      <c r="D89" t="s">
        <v>2805</v>
      </c>
    </row>
    <row r="90" spans="1:4" ht="18.5" customHeight="1" x14ac:dyDescent="0.35">
      <c r="A90" s="24">
        <v>187</v>
      </c>
      <c r="B90" s="52" t="s">
        <v>2645</v>
      </c>
      <c r="C90" s="51" t="s">
        <v>60</v>
      </c>
    </row>
    <row r="91" spans="1:4" ht="18.5" customHeight="1" x14ac:dyDescent="0.35">
      <c r="A91" s="24">
        <v>188</v>
      </c>
      <c r="B91" s="108" t="s">
        <v>2752</v>
      </c>
      <c r="C91" s="103" t="s">
        <v>2810</v>
      </c>
      <c r="D91" t="s">
        <v>2736</v>
      </c>
    </row>
    <row r="92" spans="1:4" ht="18.5" customHeight="1" x14ac:dyDescent="0.35">
      <c r="A92" s="24">
        <v>189</v>
      </c>
      <c r="B92" s="52" t="s">
        <v>197</v>
      </c>
      <c r="C92" s="51" t="s">
        <v>2801</v>
      </c>
    </row>
    <row r="93" spans="1:4" ht="18.5" customHeight="1" x14ac:dyDescent="0.35">
      <c r="A93" s="24">
        <v>190</v>
      </c>
      <c r="B93" s="52" t="s">
        <v>197</v>
      </c>
      <c r="C93" s="51" t="s">
        <v>2802</v>
      </c>
    </row>
    <row r="94" spans="1:4" ht="18.5" customHeight="1" x14ac:dyDescent="0.35">
      <c r="A94" s="24">
        <v>191</v>
      </c>
      <c r="B94" s="52" t="s">
        <v>197</v>
      </c>
      <c r="C94" s="51" t="s">
        <v>2803</v>
      </c>
      <c r="D94" t="s">
        <v>2800</v>
      </c>
    </row>
    <row r="95" spans="1:4" ht="18.5" customHeight="1" x14ac:dyDescent="0.35">
      <c r="A95" s="24">
        <v>192</v>
      </c>
      <c r="B95" s="52" t="s">
        <v>198</v>
      </c>
      <c r="C95" s="51" t="s">
        <v>154</v>
      </c>
    </row>
    <row r="96" spans="1:4" ht="18.5" customHeight="1" x14ac:dyDescent="0.35">
      <c r="A96" s="24">
        <v>193</v>
      </c>
      <c r="B96" s="52" t="s">
        <v>198</v>
      </c>
      <c r="C96" s="51" t="s">
        <v>199</v>
      </c>
    </row>
    <row r="97" spans="1:4" ht="18.5" customHeight="1" x14ac:dyDescent="0.35">
      <c r="A97" s="24">
        <v>194</v>
      </c>
      <c r="B97" s="52" t="s">
        <v>200</v>
      </c>
      <c r="C97" s="103" t="s">
        <v>2784</v>
      </c>
    </row>
    <row r="98" spans="1:4" ht="18.5" customHeight="1" x14ac:dyDescent="0.35">
      <c r="A98" s="24">
        <v>195</v>
      </c>
      <c r="B98" s="52" t="s">
        <v>200</v>
      </c>
      <c r="C98" s="106" t="s">
        <v>2792</v>
      </c>
    </row>
    <row r="99" spans="1:4" ht="18.5" customHeight="1" x14ac:dyDescent="0.35">
      <c r="A99" s="24">
        <v>196</v>
      </c>
      <c r="B99" s="52" t="s">
        <v>200</v>
      </c>
      <c r="C99" s="103" t="s">
        <v>2785</v>
      </c>
    </row>
    <row r="100" spans="1:4" ht="18.5" customHeight="1" x14ac:dyDescent="0.35">
      <c r="A100" s="24">
        <v>197</v>
      </c>
      <c r="B100" s="52" t="s">
        <v>200</v>
      </c>
      <c r="C100" s="106" t="s">
        <v>2786</v>
      </c>
    </row>
    <row r="101" spans="1:4" ht="18.5" customHeight="1" x14ac:dyDescent="0.35">
      <c r="A101" s="24">
        <v>198</v>
      </c>
      <c r="B101" s="52" t="s">
        <v>200</v>
      </c>
      <c r="C101" s="103" t="s">
        <v>2787</v>
      </c>
    </row>
    <row r="102" spans="1:4" ht="18.5" customHeight="1" x14ac:dyDescent="0.35">
      <c r="A102" s="24">
        <v>199</v>
      </c>
      <c r="B102" s="52" t="s">
        <v>200</v>
      </c>
      <c r="C102" s="103" t="s">
        <v>2788</v>
      </c>
    </row>
    <row r="103" spans="1:4" ht="18.5" customHeight="1" x14ac:dyDescent="0.35">
      <c r="A103" s="24">
        <v>200</v>
      </c>
      <c r="B103" s="52" t="s">
        <v>200</v>
      </c>
      <c r="C103" s="103" t="s">
        <v>2789</v>
      </c>
    </row>
    <row r="104" spans="1:4" ht="18.5" customHeight="1" x14ac:dyDescent="0.35">
      <c r="A104" s="24">
        <v>201</v>
      </c>
      <c r="B104" s="52" t="s">
        <v>200</v>
      </c>
      <c r="C104" s="103" t="s">
        <v>2790</v>
      </c>
    </row>
    <row r="105" spans="1:4" ht="18.5" customHeight="1" x14ac:dyDescent="0.35">
      <c r="A105" s="24">
        <v>202</v>
      </c>
      <c r="B105" s="52" t="s">
        <v>200</v>
      </c>
      <c r="C105" s="103" t="s">
        <v>2791</v>
      </c>
    </row>
    <row r="106" spans="1:4" ht="18.5" customHeight="1" x14ac:dyDescent="0.35">
      <c r="A106" s="24">
        <v>203</v>
      </c>
      <c r="B106" s="50" t="s">
        <v>201</v>
      </c>
      <c r="C106" s="51" t="s">
        <v>151</v>
      </c>
    </row>
    <row r="107" spans="1:4" ht="18.5" customHeight="1" x14ac:dyDescent="0.35">
      <c r="A107" s="24">
        <v>204</v>
      </c>
      <c r="B107" s="52" t="s">
        <v>202</v>
      </c>
      <c r="C107" s="51" t="s">
        <v>154</v>
      </c>
    </row>
    <row r="108" spans="1:4" ht="18.5" customHeight="1" x14ac:dyDescent="0.35">
      <c r="A108" s="24">
        <v>205</v>
      </c>
      <c r="B108" s="52" t="s">
        <v>202</v>
      </c>
      <c r="C108" s="51" t="s">
        <v>61</v>
      </c>
    </row>
    <row r="109" spans="1:4" ht="18.5" customHeight="1" x14ac:dyDescent="0.35">
      <c r="A109" s="24">
        <v>206</v>
      </c>
      <c r="B109" s="52" t="s">
        <v>202</v>
      </c>
      <c r="C109" s="51" t="s">
        <v>62</v>
      </c>
    </row>
    <row r="110" spans="1:4" ht="18.5" customHeight="1" x14ac:dyDescent="0.35">
      <c r="A110" s="24">
        <v>207</v>
      </c>
      <c r="B110" s="52" t="s">
        <v>203</v>
      </c>
      <c r="C110" s="103" t="s">
        <v>2718</v>
      </c>
      <c r="D110" t="s">
        <v>2783</v>
      </c>
    </row>
    <row r="111" spans="1:4" ht="18.5" customHeight="1" x14ac:dyDescent="0.35">
      <c r="A111" s="24">
        <v>208</v>
      </c>
      <c r="B111" s="52" t="s">
        <v>203</v>
      </c>
      <c r="C111" s="103" t="s">
        <v>2719</v>
      </c>
      <c r="D111" t="s">
        <v>2783</v>
      </c>
    </row>
    <row r="112" spans="1:4" ht="18.5" customHeight="1" x14ac:dyDescent="0.35">
      <c r="A112" s="24">
        <v>209</v>
      </c>
      <c r="B112" s="52" t="s">
        <v>203</v>
      </c>
      <c r="C112" s="103" t="s">
        <v>2720</v>
      </c>
      <c r="D112" t="s">
        <v>2783</v>
      </c>
    </row>
    <row r="113" spans="1:4" ht="18.5" customHeight="1" x14ac:dyDescent="0.35">
      <c r="A113" s="24">
        <v>210</v>
      </c>
      <c r="B113" s="52" t="s">
        <v>203</v>
      </c>
      <c r="C113" s="103" t="s">
        <v>2721</v>
      </c>
      <c r="D113" t="s">
        <v>2783</v>
      </c>
    </row>
    <row r="114" spans="1:4" ht="18.5" customHeight="1" x14ac:dyDescent="0.35">
      <c r="A114" s="24">
        <v>211</v>
      </c>
      <c r="B114" s="52" t="s">
        <v>203</v>
      </c>
      <c r="C114" s="103" t="s">
        <v>2722</v>
      </c>
      <c r="D114" t="s">
        <v>2783</v>
      </c>
    </row>
    <row r="115" spans="1:4" ht="18.5" customHeight="1" x14ac:dyDescent="0.35">
      <c r="A115" s="24">
        <v>212</v>
      </c>
      <c r="B115" s="52" t="s">
        <v>203</v>
      </c>
      <c r="C115" s="103" t="s">
        <v>2723</v>
      </c>
      <c r="D115" t="s">
        <v>2783</v>
      </c>
    </row>
    <row r="116" spans="1:4" ht="18.5" customHeight="1" x14ac:dyDescent="0.35">
      <c r="A116" s="24">
        <v>213</v>
      </c>
      <c r="B116" s="52" t="s">
        <v>203</v>
      </c>
      <c r="C116" s="103" t="s">
        <v>2724</v>
      </c>
      <c r="D116" t="s">
        <v>2783</v>
      </c>
    </row>
    <row r="117" spans="1:4" ht="18.5" customHeight="1" x14ac:dyDescent="0.35">
      <c r="A117" s="24">
        <v>214</v>
      </c>
      <c r="B117" s="52" t="s">
        <v>203</v>
      </c>
      <c r="C117" s="103" t="s">
        <v>2725</v>
      </c>
      <c r="D117" t="s">
        <v>2783</v>
      </c>
    </row>
    <row r="118" spans="1:4" ht="18.5" customHeight="1" x14ac:dyDescent="0.35">
      <c r="A118" s="24">
        <v>215</v>
      </c>
      <c r="B118" s="52" t="s">
        <v>203</v>
      </c>
      <c r="C118" s="104" t="s">
        <v>151</v>
      </c>
      <c r="D118" t="s">
        <v>2783</v>
      </c>
    </row>
    <row r="119" spans="1:4" ht="18.5" customHeight="1" x14ac:dyDescent="0.35">
      <c r="A119" s="24">
        <v>216</v>
      </c>
      <c r="B119" s="50" t="s">
        <v>204</v>
      </c>
      <c r="C119" s="51" t="s">
        <v>205</v>
      </c>
    </row>
    <row r="120" spans="1:4" ht="18.5" customHeight="1" x14ac:dyDescent="0.35">
      <c r="A120" s="24">
        <v>217</v>
      </c>
      <c r="B120" s="52" t="s">
        <v>206</v>
      </c>
      <c r="C120" s="103" t="s">
        <v>2739</v>
      </c>
      <c r="D120" t="s">
        <v>2747</v>
      </c>
    </row>
    <row r="121" spans="1:4" ht="18.5" customHeight="1" x14ac:dyDescent="0.35">
      <c r="A121" s="24">
        <v>218</v>
      </c>
      <c r="B121" s="52" t="s">
        <v>206</v>
      </c>
      <c r="C121" s="103" t="s">
        <v>2740</v>
      </c>
      <c r="D121" t="s">
        <v>2747</v>
      </c>
    </row>
    <row r="122" spans="1:4" ht="18.5" customHeight="1" x14ac:dyDescent="0.35">
      <c r="A122" s="24">
        <v>219</v>
      </c>
      <c r="B122" s="52" t="s">
        <v>206</v>
      </c>
      <c r="C122" s="103" t="s">
        <v>2741</v>
      </c>
      <c r="D122" t="s">
        <v>2747</v>
      </c>
    </row>
    <row r="123" spans="1:4" ht="18.5" customHeight="1" x14ac:dyDescent="0.35">
      <c r="A123" s="24">
        <v>220</v>
      </c>
      <c r="B123" s="52" t="s">
        <v>206</v>
      </c>
      <c r="C123" s="103" t="s">
        <v>2742</v>
      </c>
      <c r="D123" t="s">
        <v>2747</v>
      </c>
    </row>
    <row r="124" spans="1:4" ht="18.5" customHeight="1" x14ac:dyDescent="0.35">
      <c r="A124" s="24">
        <v>221</v>
      </c>
      <c r="B124" s="52" t="s">
        <v>206</v>
      </c>
      <c r="C124" s="103" t="s">
        <v>2743</v>
      </c>
      <c r="D124" t="s">
        <v>2747</v>
      </c>
    </row>
    <row r="125" spans="1:4" ht="18.5" customHeight="1" x14ac:dyDescent="0.35">
      <c r="A125" s="24">
        <v>222</v>
      </c>
      <c r="B125" s="52" t="s">
        <v>206</v>
      </c>
      <c r="C125" s="103" t="s">
        <v>2744</v>
      </c>
      <c r="D125" t="s">
        <v>2747</v>
      </c>
    </row>
    <row r="126" spans="1:4" ht="18.5" customHeight="1" x14ac:dyDescent="0.35">
      <c r="A126" s="24">
        <v>223</v>
      </c>
      <c r="B126" s="52" t="s">
        <v>206</v>
      </c>
      <c r="C126" s="103" t="s">
        <v>2745</v>
      </c>
      <c r="D126" t="s">
        <v>2747</v>
      </c>
    </row>
    <row r="127" spans="1:4" ht="18.5" customHeight="1" x14ac:dyDescent="0.35">
      <c r="A127" s="24">
        <v>224</v>
      </c>
      <c r="B127" s="52" t="s">
        <v>206</v>
      </c>
      <c r="C127" s="103" t="s">
        <v>2746</v>
      </c>
      <c r="D127" t="s">
        <v>2747</v>
      </c>
    </row>
    <row r="128" spans="1:4" ht="18.5" customHeight="1" x14ac:dyDescent="0.35">
      <c r="A128" s="24">
        <v>225</v>
      </c>
      <c r="B128" s="52" t="s">
        <v>207</v>
      </c>
      <c r="C128" s="53" t="s">
        <v>2636</v>
      </c>
    </row>
    <row r="129" spans="1:4" ht="18.5" customHeight="1" x14ac:dyDescent="0.35">
      <c r="A129" s="24">
        <v>226</v>
      </c>
      <c r="B129" s="52" t="s">
        <v>207</v>
      </c>
      <c r="C129" s="51" t="s">
        <v>208</v>
      </c>
    </row>
    <row r="130" spans="1:4" ht="18.5" customHeight="1" x14ac:dyDescent="0.35">
      <c r="A130" s="24">
        <v>227</v>
      </c>
      <c r="B130" s="52" t="s">
        <v>207</v>
      </c>
      <c r="C130" s="51" t="s">
        <v>209</v>
      </c>
    </row>
    <row r="131" spans="1:4" ht="18.5" customHeight="1" x14ac:dyDescent="0.35">
      <c r="A131" s="24">
        <v>228</v>
      </c>
      <c r="B131" s="52" t="s">
        <v>210</v>
      </c>
      <c r="C131" s="105" t="s">
        <v>2726</v>
      </c>
      <c r="D131" t="s">
        <v>2733</v>
      </c>
    </row>
    <row r="132" spans="1:4" ht="18.5" customHeight="1" x14ac:dyDescent="0.35">
      <c r="A132" s="24">
        <v>229</v>
      </c>
      <c r="B132" s="52" t="s">
        <v>210</v>
      </c>
      <c r="C132" s="106" t="s">
        <v>212</v>
      </c>
    </row>
    <row r="133" spans="1:4" ht="18.5" customHeight="1" x14ac:dyDescent="0.35">
      <c r="A133" s="24">
        <v>230</v>
      </c>
      <c r="B133" s="52" t="s">
        <v>210</v>
      </c>
      <c r="C133" s="103" t="s">
        <v>211</v>
      </c>
    </row>
    <row r="134" spans="1:4" ht="18.5" customHeight="1" x14ac:dyDescent="0.35">
      <c r="A134" s="24">
        <v>231</v>
      </c>
      <c r="B134" s="52" t="s">
        <v>210</v>
      </c>
      <c r="C134" s="103" t="s">
        <v>213</v>
      </c>
    </row>
    <row r="135" spans="1:4" ht="18.5" customHeight="1" x14ac:dyDescent="0.35">
      <c r="A135" s="24">
        <v>232</v>
      </c>
      <c r="B135" s="52" t="s">
        <v>210</v>
      </c>
      <c r="C135" s="103" t="s">
        <v>2727</v>
      </c>
    </row>
    <row r="136" spans="1:4" ht="18.5" customHeight="1" x14ac:dyDescent="0.35">
      <c r="A136" s="24">
        <v>233</v>
      </c>
      <c r="B136" s="52" t="s">
        <v>210</v>
      </c>
      <c r="C136" s="103" t="s">
        <v>2728</v>
      </c>
    </row>
    <row r="137" spans="1:4" ht="18.5" customHeight="1" x14ac:dyDescent="0.35">
      <c r="A137" s="24">
        <v>234</v>
      </c>
      <c r="B137" s="52" t="s">
        <v>210</v>
      </c>
      <c r="C137" s="103" t="s">
        <v>2729</v>
      </c>
    </row>
    <row r="138" spans="1:4" ht="18.5" customHeight="1" x14ac:dyDescent="0.35">
      <c r="A138" s="24">
        <v>235</v>
      </c>
      <c r="B138" s="52" t="s">
        <v>210</v>
      </c>
      <c r="C138" s="103" t="s">
        <v>2730</v>
      </c>
    </row>
    <row r="139" spans="1:4" ht="18.5" customHeight="1" x14ac:dyDescent="0.35">
      <c r="A139" s="24">
        <v>236</v>
      </c>
      <c r="B139" s="52" t="s">
        <v>210</v>
      </c>
      <c r="C139" s="103" t="s">
        <v>2731</v>
      </c>
    </row>
    <row r="140" spans="1:4" ht="18.5" customHeight="1" x14ac:dyDescent="0.35">
      <c r="A140" s="24">
        <v>237</v>
      </c>
      <c r="B140" s="52" t="s">
        <v>210</v>
      </c>
      <c r="C140" s="103" t="s">
        <v>2732</v>
      </c>
    </row>
    <row r="141" spans="1:4" ht="18.5" customHeight="1" x14ac:dyDescent="0.35">
      <c r="A141" s="24">
        <v>238</v>
      </c>
      <c r="B141" s="52" t="s">
        <v>214</v>
      </c>
      <c r="C141" s="51" t="s">
        <v>60</v>
      </c>
    </row>
    <row r="142" spans="1:4" ht="18.5" customHeight="1" x14ac:dyDescent="0.35">
      <c r="A142" s="24">
        <v>239</v>
      </c>
      <c r="B142" s="52" t="s">
        <v>214</v>
      </c>
      <c r="C142" s="51" t="s">
        <v>155</v>
      </c>
    </row>
    <row r="143" spans="1:4" ht="18.5" customHeight="1" x14ac:dyDescent="0.35">
      <c r="A143" s="24">
        <v>240</v>
      </c>
      <c r="B143" s="52" t="s">
        <v>215</v>
      </c>
      <c r="C143" s="51" t="s">
        <v>216</v>
      </c>
    </row>
    <row r="144" spans="1:4" ht="18.5" customHeight="1" x14ac:dyDescent="0.35">
      <c r="A144" s="24">
        <v>241</v>
      </c>
      <c r="B144" s="52" t="s">
        <v>215</v>
      </c>
      <c r="C144" s="51" t="s">
        <v>217</v>
      </c>
    </row>
    <row r="145" spans="1:4" ht="18.5" customHeight="1" x14ac:dyDescent="0.35">
      <c r="A145" s="24">
        <v>242</v>
      </c>
      <c r="B145" s="52" t="s">
        <v>215</v>
      </c>
      <c r="C145" s="51" t="s">
        <v>218</v>
      </c>
    </row>
    <row r="146" spans="1:4" ht="18.5" customHeight="1" x14ac:dyDescent="0.35">
      <c r="A146" s="24">
        <v>243</v>
      </c>
      <c r="B146" s="52" t="s">
        <v>219</v>
      </c>
      <c r="C146" s="51" t="s">
        <v>154</v>
      </c>
    </row>
    <row r="147" spans="1:4" ht="18.5" customHeight="1" x14ac:dyDescent="0.35">
      <c r="A147" s="24">
        <v>244</v>
      </c>
      <c r="B147" s="52" t="s">
        <v>219</v>
      </c>
      <c r="C147" s="51" t="s">
        <v>155</v>
      </c>
    </row>
    <row r="148" spans="1:4" ht="18.5" customHeight="1" x14ac:dyDescent="0.35">
      <c r="A148" s="24">
        <v>245</v>
      </c>
      <c r="B148" s="52" t="s">
        <v>220</v>
      </c>
      <c r="C148" s="103" t="s">
        <v>2781</v>
      </c>
    </row>
    <row r="149" spans="1:4" ht="18.5" customHeight="1" x14ac:dyDescent="0.35">
      <c r="A149" s="24">
        <v>246</v>
      </c>
      <c r="B149" s="52" t="s">
        <v>220</v>
      </c>
      <c r="C149" s="51" t="s">
        <v>221</v>
      </c>
    </row>
    <row r="150" spans="1:4" ht="18.5" customHeight="1" x14ac:dyDescent="0.35">
      <c r="A150" s="24">
        <v>247</v>
      </c>
      <c r="B150" s="52" t="s">
        <v>220</v>
      </c>
      <c r="C150" s="51" t="s">
        <v>222</v>
      </c>
    </row>
    <row r="151" spans="1:4" ht="18.5" customHeight="1" x14ac:dyDescent="0.35">
      <c r="A151" s="24">
        <v>248</v>
      </c>
      <c r="B151" s="52" t="s">
        <v>223</v>
      </c>
      <c r="C151" s="103" t="s">
        <v>2757</v>
      </c>
      <c r="D151" t="s">
        <v>2762</v>
      </c>
    </row>
    <row r="152" spans="1:4" ht="18.5" customHeight="1" x14ac:dyDescent="0.35">
      <c r="A152" s="24">
        <v>249</v>
      </c>
      <c r="B152" s="52" t="s">
        <v>223</v>
      </c>
      <c r="C152" s="103" t="s">
        <v>2758</v>
      </c>
      <c r="D152" t="s">
        <v>2762</v>
      </c>
    </row>
    <row r="153" spans="1:4" ht="18.5" customHeight="1" x14ac:dyDescent="0.35">
      <c r="A153" s="24">
        <v>250</v>
      </c>
      <c r="B153" s="52" t="s">
        <v>223</v>
      </c>
      <c r="C153" s="103" t="s">
        <v>2756</v>
      </c>
      <c r="D153" t="s">
        <v>2762</v>
      </c>
    </row>
    <row r="154" spans="1:4" ht="18.5" customHeight="1" x14ac:dyDescent="0.35">
      <c r="A154" s="24">
        <v>251</v>
      </c>
      <c r="B154" s="52" t="s">
        <v>224</v>
      </c>
      <c r="C154" s="51" t="s">
        <v>2763</v>
      </c>
    </row>
    <row r="155" spans="1:4" ht="18.5" customHeight="1" x14ac:dyDescent="0.35">
      <c r="A155" s="24">
        <v>252</v>
      </c>
      <c r="B155" s="52" t="s">
        <v>224</v>
      </c>
      <c r="C155" s="51" t="s">
        <v>2764</v>
      </c>
    </row>
    <row r="156" spans="1:4" ht="18.5" customHeight="1" x14ac:dyDescent="0.35">
      <c r="A156" s="24">
        <v>253</v>
      </c>
      <c r="B156" s="52" t="s">
        <v>224</v>
      </c>
      <c r="C156" s="51" t="s">
        <v>2765</v>
      </c>
    </row>
    <row r="157" spans="1:4" ht="18.5" customHeight="1" x14ac:dyDescent="0.35">
      <c r="A157" s="24">
        <v>254</v>
      </c>
      <c r="B157" s="52" t="s">
        <v>224</v>
      </c>
      <c r="C157" s="51" t="s">
        <v>2766</v>
      </c>
    </row>
    <row r="158" spans="1:4" ht="18.5" customHeight="1" x14ac:dyDescent="0.35">
      <c r="A158" s="24">
        <v>255</v>
      </c>
      <c r="B158" s="52" t="s">
        <v>224</v>
      </c>
      <c r="C158" s="51" t="s">
        <v>2767</v>
      </c>
    </row>
    <row r="159" spans="1:4" ht="18.5" customHeight="1" x14ac:dyDescent="0.35">
      <c r="A159" s="24">
        <v>256</v>
      </c>
      <c r="B159" s="52" t="s">
        <v>224</v>
      </c>
      <c r="C159" s="51" t="s">
        <v>2768</v>
      </c>
    </row>
    <row r="160" spans="1:4" ht="18.5" customHeight="1" x14ac:dyDescent="0.35">
      <c r="A160" s="24">
        <v>257</v>
      </c>
      <c r="B160" s="52" t="s">
        <v>224</v>
      </c>
      <c r="C160" s="51" t="s">
        <v>2769</v>
      </c>
    </row>
    <row r="161" spans="1:3" ht="18.5" customHeight="1" x14ac:dyDescent="0.35">
      <c r="A161" s="24">
        <v>258</v>
      </c>
      <c r="B161" s="52" t="s">
        <v>224</v>
      </c>
      <c r="C161" s="51" t="s">
        <v>2770</v>
      </c>
    </row>
    <row r="162" spans="1:3" ht="18.5" customHeight="1" x14ac:dyDescent="0.35">
      <c r="A162" s="24">
        <v>259</v>
      </c>
      <c r="B162" s="52" t="s">
        <v>224</v>
      </c>
      <c r="C162" s="51" t="s">
        <v>2771</v>
      </c>
    </row>
    <row r="163" spans="1:3" ht="18.5" customHeight="1" x14ac:dyDescent="0.35">
      <c r="A163" s="24">
        <v>260</v>
      </c>
      <c r="B163" s="52" t="s">
        <v>224</v>
      </c>
      <c r="C163" s="51" t="s">
        <v>2772</v>
      </c>
    </row>
    <row r="164" spans="1:3" ht="18.5" customHeight="1" x14ac:dyDescent="0.35">
      <c r="A164" s="24">
        <v>261</v>
      </c>
      <c r="B164" s="52" t="s">
        <v>224</v>
      </c>
      <c r="C164" s="51" t="s">
        <v>2773</v>
      </c>
    </row>
    <row r="165" spans="1:3" ht="18.5" customHeight="1" x14ac:dyDescent="0.35">
      <c r="A165" s="24">
        <v>262</v>
      </c>
      <c r="B165" s="52" t="s">
        <v>224</v>
      </c>
      <c r="C165" s="51" t="s">
        <v>2774</v>
      </c>
    </row>
    <row r="166" spans="1:3" ht="18.5" customHeight="1" x14ac:dyDescent="0.35">
      <c r="A166" s="24">
        <v>263</v>
      </c>
      <c r="B166" s="52" t="s">
        <v>224</v>
      </c>
      <c r="C166" s="51" t="s">
        <v>2637</v>
      </c>
    </row>
    <row r="167" spans="1:3" ht="18.5" customHeight="1" x14ac:dyDescent="0.35">
      <c r="A167" s="24">
        <v>264</v>
      </c>
      <c r="B167" s="52" t="s">
        <v>224</v>
      </c>
      <c r="C167" s="51" t="s">
        <v>225</v>
      </c>
    </row>
    <row r="168" spans="1:3" ht="18.5" customHeight="1" x14ac:dyDescent="0.35">
      <c r="A168" s="28">
        <v>301</v>
      </c>
      <c r="B168" s="50" t="s">
        <v>226</v>
      </c>
      <c r="C168" s="51" t="s">
        <v>118</v>
      </c>
    </row>
    <row r="169" spans="1:3" ht="18.5" customHeight="1" x14ac:dyDescent="0.35">
      <c r="A169" s="28">
        <v>302</v>
      </c>
      <c r="B169" s="50" t="s">
        <v>226</v>
      </c>
      <c r="C169" s="51" t="s">
        <v>119</v>
      </c>
    </row>
    <row r="170" spans="1:3" ht="18.5" customHeight="1" x14ac:dyDescent="0.35">
      <c r="A170" s="28">
        <v>303</v>
      </c>
      <c r="B170" s="50" t="s">
        <v>226</v>
      </c>
      <c r="C170" s="51" t="s">
        <v>120</v>
      </c>
    </row>
    <row r="171" spans="1:3" ht="18.5" customHeight="1" x14ac:dyDescent="0.35">
      <c r="A171" s="28">
        <v>304</v>
      </c>
      <c r="B171" s="50" t="s">
        <v>226</v>
      </c>
      <c r="C171" s="51" t="s">
        <v>121</v>
      </c>
    </row>
    <row r="172" spans="1:3" ht="18.5" customHeight="1" x14ac:dyDescent="0.35">
      <c r="A172" s="28">
        <v>305</v>
      </c>
      <c r="B172" s="50" t="s">
        <v>226</v>
      </c>
      <c r="C172" s="51" t="s">
        <v>122</v>
      </c>
    </row>
    <row r="173" spans="1:3" ht="18.5" customHeight="1" x14ac:dyDescent="0.35">
      <c r="A173" s="28">
        <v>306</v>
      </c>
      <c r="B173" s="50" t="s">
        <v>226</v>
      </c>
      <c r="C173" s="51" t="s">
        <v>227</v>
      </c>
    </row>
    <row r="174" spans="1:3" ht="18.5" customHeight="1" x14ac:dyDescent="0.35">
      <c r="A174" s="28">
        <v>307</v>
      </c>
      <c r="B174" s="50" t="s">
        <v>226</v>
      </c>
      <c r="C174" s="51" t="s">
        <v>228</v>
      </c>
    </row>
    <row r="175" spans="1:3" ht="18.5" customHeight="1" x14ac:dyDescent="0.35">
      <c r="A175" s="28">
        <v>308</v>
      </c>
      <c r="B175" s="50" t="s">
        <v>226</v>
      </c>
      <c r="C175" s="51" t="s">
        <v>229</v>
      </c>
    </row>
    <row r="176" spans="1:3" ht="18.5" customHeight="1" x14ac:dyDescent="0.35">
      <c r="A176" s="28">
        <v>309</v>
      </c>
      <c r="B176" s="50" t="s">
        <v>226</v>
      </c>
      <c r="C176" s="51" t="s">
        <v>127</v>
      </c>
    </row>
    <row r="177" spans="1:3" ht="18.5" customHeight="1" x14ac:dyDescent="0.35">
      <c r="A177" s="28">
        <v>310</v>
      </c>
      <c r="B177" s="50" t="s">
        <v>226</v>
      </c>
      <c r="C177" s="51" t="s">
        <v>128</v>
      </c>
    </row>
    <row r="178" spans="1:3" ht="18.5" customHeight="1" x14ac:dyDescent="0.35">
      <c r="A178" s="28">
        <v>311</v>
      </c>
      <c r="B178" s="50" t="s">
        <v>226</v>
      </c>
      <c r="C178" s="51" t="s">
        <v>129</v>
      </c>
    </row>
    <row r="179" spans="1:3" ht="18.5" customHeight="1" x14ac:dyDescent="0.35">
      <c r="A179" s="28">
        <v>312</v>
      </c>
      <c r="B179" s="50" t="s">
        <v>226</v>
      </c>
      <c r="C179" s="51" t="s">
        <v>130</v>
      </c>
    </row>
    <row r="180" spans="1:3" ht="18.5" customHeight="1" x14ac:dyDescent="0.35">
      <c r="A180" s="28">
        <v>313</v>
      </c>
      <c r="B180" s="50" t="s">
        <v>226</v>
      </c>
      <c r="C180" s="51" t="s">
        <v>131</v>
      </c>
    </row>
    <row r="181" spans="1:3" ht="18.5" customHeight="1" x14ac:dyDescent="0.35">
      <c r="A181" s="28">
        <v>314</v>
      </c>
      <c r="B181" s="50" t="s">
        <v>226</v>
      </c>
      <c r="C181" s="51" t="s">
        <v>132</v>
      </c>
    </row>
    <row r="182" spans="1:3" ht="18.5" customHeight="1" x14ac:dyDescent="0.35">
      <c r="A182" s="28">
        <v>315</v>
      </c>
      <c r="B182" s="50" t="s">
        <v>226</v>
      </c>
      <c r="C182" s="51" t="s">
        <v>133</v>
      </c>
    </row>
    <row r="183" spans="1:3" ht="18.5" customHeight="1" x14ac:dyDescent="0.35">
      <c r="A183" s="28">
        <v>316</v>
      </c>
      <c r="B183" s="50" t="s">
        <v>226</v>
      </c>
      <c r="C183" s="51" t="s">
        <v>230</v>
      </c>
    </row>
    <row r="184" spans="1:3" ht="18.5" customHeight="1" x14ac:dyDescent="0.35">
      <c r="A184" s="28">
        <v>317</v>
      </c>
      <c r="B184" s="50" t="s">
        <v>226</v>
      </c>
      <c r="C184" s="51" t="s">
        <v>231</v>
      </c>
    </row>
    <row r="185" spans="1:3" ht="18.5" customHeight="1" x14ac:dyDescent="0.35">
      <c r="A185" s="28">
        <v>318</v>
      </c>
      <c r="B185" s="50" t="s">
        <v>226</v>
      </c>
      <c r="C185" s="51" t="s">
        <v>232</v>
      </c>
    </row>
    <row r="186" spans="1:3" ht="18.5" customHeight="1" x14ac:dyDescent="0.35">
      <c r="A186" s="28">
        <v>319</v>
      </c>
      <c r="B186" s="50" t="s">
        <v>226</v>
      </c>
      <c r="C186" s="51" t="s">
        <v>233</v>
      </c>
    </row>
    <row r="187" spans="1:3" ht="18.5" customHeight="1" x14ac:dyDescent="0.35">
      <c r="A187" s="28">
        <v>320</v>
      </c>
      <c r="B187" s="50" t="s">
        <v>226</v>
      </c>
      <c r="C187" s="51" t="s">
        <v>234</v>
      </c>
    </row>
    <row r="188" spans="1:3" ht="18.5" customHeight="1" x14ac:dyDescent="0.35">
      <c r="A188" s="28">
        <v>321</v>
      </c>
      <c r="B188" s="50" t="s">
        <v>226</v>
      </c>
      <c r="C188" s="51" t="s">
        <v>139</v>
      </c>
    </row>
    <row r="189" spans="1:3" ht="18.5" customHeight="1" x14ac:dyDescent="0.35">
      <c r="A189" s="28">
        <v>322</v>
      </c>
      <c r="B189" s="55" t="s">
        <v>235</v>
      </c>
      <c r="C189" s="51" t="s">
        <v>236</v>
      </c>
    </row>
    <row r="190" spans="1:3" ht="18.5" customHeight="1" x14ac:dyDescent="0.35">
      <c r="A190" s="28">
        <v>323</v>
      </c>
      <c r="B190" s="55" t="s">
        <v>235</v>
      </c>
      <c r="C190" s="51" t="s">
        <v>237</v>
      </c>
    </row>
    <row r="191" spans="1:3" ht="18.5" customHeight="1" x14ac:dyDescent="0.35">
      <c r="A191" s="28">
        <v>324</v>
      </c>
      <c r="B191" s="55" t="s">
        <v>235</v>
      </c>
      <c r="C191" s="51" t="s">
        <v>238</v>
      </c>
    </row>
    <row r="192" spans="1:3" ht="18.5" customHeight="1" x14ac:dyDescent="0.35">
      <c r="A192" s="28">
        <v>325</v>
      </c>
      <c r="B192" s="55" t="s">
        <v>235</v>
      </c>
      <c r="C192" s="51" t="s">
        <v>239</v>
      </c>
    </row>
    <row r="193" spans="1:4" ht="18.5" customHeight="1" x14ac:dyDescent="0.35">
      <c r="A193" s="28">
        <v>326</v>
      </c>
      <c r="B193" s="55" t="s">
        <v>235</v>
      </c>
      <c r="C193" s="51" t="s">
        <v>240</v>
      </c>
    </row>
    <row r="194" spans="1:4" ht="18.5" customHeight="1" x14ac:dyDescent="0.35">
      <c r="A194" s="28">
        <v>327</v>
      </c>
      <c r="B194" s="55" t="s">
        <v>235</v>
      </c>
      <c r="C194" s="51" t="s">
        <v>241</v>
      </c>
    </row>
    <row r="195" spans="1:4" ht="18.5" customHeight="1" x14ac:dyDescent="0.35">
      <c r="A195" s="28">
        <v>328</v>
      </c>
      <c r="B195" s="55" t="s">
        <v>242</v>
      </c>
      <c r="C195" s="51" t="s">
        <v>243</v>
      </c>
    </row>
    <row r="196" spans="1:4" ht="18.5" customHeight="1" x14ac:dyDescent="0.35">
      <c r="A196" s="28">
        <v>329</v>
      </c>
      <c r="B196" s="55" t="s">
        <v>242</v>
      </c>
      <c r="C196" s="51" t="s">
        <v>237</v>
      </c>
    </row>
    <row r="197" spans="1:4" ht="18.5" customHeight="1" x14ac:dyDescent="0.35">
      <c r="A197" s="28">
        <v>330</v>
      </c>
      <c r="B197" s="55" t="s">
        <v>242</v>
      </c>
      <c r="C197" s="51" t="s">
        <v>2638</v>
      </c>
    </row>
    <row r="198" spans="1:4" ht="18.5" customHeight="1" x14ac:dyDescent="0.35">
      <c r="A198" s="28">
        <v>331</v>
      </c>
      <c r="B198" s="55" t="s">
        <v>242</v>
      </c>
      <c r="C198" s="103" t="s">
        <v>2755</v>
      </c>
      <c r="D198" t="s">
        <v>2754</v>
      </c>
    </row>
    <row r="199" spans="1:4" ht="18.5" customHeight="1" x14ac:dyDescent="0.35">
      <c r="A199" s="28">
        <v>332</v>
      </c>
      <c r="B199" s="50" t="s">
        <v>244</v>
      </c>
      <c r="C199" s="51" t="s">
        <v>245</v>
      </c>
    </row>
    <row r="200" spans="1:4" ht="18.5" customHeight="1" x14ac:dyDescent="0.35">
      <c r="A200" s="28">
        <v>333</v>
      </c>
      <c r="B200" s="50" t="s">
        <v>246</v>
      </c>
      <c r="C200" s="51" t="s">
        <v>245</v>
      </c>
    </row>
    <row r="201" spans="1:4" ht="18.5" customHeight="1" x14ac:dyDescent="0.35">
      <c r="A201" s="28">
        <v>334</v>
      </c>
      <c r="B201" s="56" t="s">
        <v>247</v>
      </c>
      <c r="C201" s="51" t="s">
        <v>248</v>
      </c>
    </row>
    <row r="202" spans="1:4" ht="18.5" customHeight="1" x14ac:dyDescent="0.35">
      <c r="A202" s="28">
        <v>335</v>
      </c>
      <c r="B202" s="56" t="s">
        <v>247</v>
      </c>
      <c r="C202" s="51" t="s">
        <v>249</v>
      </c>
    </row>
    <row r="203" spans="1:4" ht="18.5" customHeight="1" x14ac:dyDescent="0.35">
      <c r="A203" s="28">
        <v>336</v>
      </c>
      <c r="B203" s="50" t="s">
        <v>250</v>
      </c>
      <c r="C203" s="51" t="s">
        <v>245</v>
      </c>
    </row>
    <row r="204" spans="1:4" ht="18.5" customHeight="1" x14ac:dyDescent="0.35">
      <c r="A204" s="28">
        <v>337</v>
      </c>
      <c r="B204" s="50" t="s">
        <v>251</v>
      </c>
      <c r="C204" s="51" t="s">
        <v>252</v>
      </c>
    </row>
    <row r="205" spans="1:4" ht="18.5" customHeight="1" x14ac:dyDescent="0.35">
      <c r="A205" s="28">
        <v>338</v>
      </c>
      <c r="B205" s="50" t="s">
        <v>251</v>
      </c>
      <c r="C205" s="51" t="s">
        <v>253</v>
      </c>
    </row>
    <row r="206" spans="1:4" ht="18.5" customHeight="1" x14ac:dyDescent="0.35">
      <c r="A206" s="28">
        <v>339</v>
      </c>
      <c r="B206" s="81" t="s">
        <v>251</v>
      </c>
      <c r="C206" s="80" t="s">
        <v>2639</v>
      </c>
    </row>
    <row r="207" spans="1:4" ht="18.5" customHeight="1" x14ac:dyDescent="0.35">
      <c r="A207" s="28">
        <v>340</v>
      </c>
      <c r="B207" s="81" t="s">
        <v>251</v>
      </c>
      <c r="C207" s="80" t="s">
        <v>2640</v>
      </c>
    </row>
    <row r="208" spans="1:4" ht="18.5" customHeight="1" x14ac:dyDescent="0.35">
      <c r="A208" s="28">
        <v>341</v>
      </c>
      <c r="B208" s="50" t="s">
        <v>251</v>
      </c>
      <c r="C208" s="51" t="s">
        <v>2641</v>
      </c>
    </row>
    <row r="209" spans="1:4" ht="18.5" customHeight="1" x14ac:dyDescent="0.35">
      <c r="A209" s="28">
        <v>342</v>
      </c>
      <c r="B209" s="52" t="s">
        <v>254</v>
      </c>
      <c r="C209" s="51" t="s">
        <v>165</v>
      </c>
    </row>
    <row r="210" spans="1:4" ht="18.5" customHeight="1" x14ac:dyDescent="0.35">
      <c r="A210" s="28">
        <v>343</v>
      </c>
      <c r="B210" s="52" t="s">
        <v>254</v>
      </c>
      <c r="C210" s="51" t="s">
        <v>166</v>
      </c>
    </row>
    <row r="211" spans="1:4" ht="18.5" customHeight="1" x14ac:dyDescent="0.35">
      <c r="A211" s="28">
        <v>344</v>
      </c>
      <c r="B211" s="50" t="s">
        <v>255</v>
      </c>
      <c r="C211" s="51" t="s">
        <v>245</v>
      </c>
    </row>
    <row r="212" spans="1:4" ht="18.5" customHeight="1" x14ac:dyDescent="0.35">
      <c r="A212" s="28">
        <v>345</v>
      </c>
      <c r="B212" s="50" t="s">
        <v>255</v>
      </c>
      <c r="C212" s="51" t="s">
        <v>256</v>
      </c>
    </row>
    <row r="213" spans="1:4" ht="18.5" customHeight="1" x14ac:dyDescent="0.35">
      <c r="A213" s="28">
        <v>346</v>
      </c>
      <c r="B213" s="50" t="s">
        <v>255</v>
      </c>
      <c r="C213" s="51" t="s">
        <v>257</v>
      </c>
    </row>
    <row r="214" spans="1:4" ht="18.5" customHeight="1" x14ac:dyDescent="0.35">
      <c r="A214" s="28">
        <v>347</v>
      </c>
      <c r="B214" s="50" t="s">
        <v>258</v>
      </c>
      <c r="C214" s="51" t="s">
        <v>245</v>
      </c>
    </row>
    <row r="215" spans="1:4" ht="18.5" customHeight="1" x14ac:dyDescent="0.35">
      <c r="A215" s="28">
        <v>348</v>
      </c>
      <c r="B215" s="50" t="s">
        <v>259</v>
      </c>
      <c r="C215" s="51" t="s">
        <v>245</v>
      </c>
    </row>
    <row r="216" spans="1:4" ht="18.5" customHeight="1" x14ac:dyDescent="0.35">
      <c r="A216" s="28">
        <v>349</v>
      </c>
      <c r="B216" s="50" t="s">
        <v>260</v>
      </c>
      <c r="C216" s="51" t="s">
        <v>245</v>
      </c>
    </row>
    <row r="217" spans="1:4" ht="18.5" customHeight="1" x14ac:dyDescent="0.35">
      <c r="A217" s="28">
        <v>350</v>
      </c>
      <c r="B217" s="50" t="s">
        <v>260</v>
      </c>
      <c r="C217" s="103" t="s">
        <v>2806</v>
      </c>
      <c r="D217" t="s">
        <v>2805</v>
      </c>
    </row>
    <row r="218" spans="1:4" ht="18.5" customHeight="1" x14ac:dyDescent="0.35">
      <c r="A218" s="28">
        <v>351</v>
      </c>
      <c r="B218" s="50" t="s">
        <v>260</v>
      </c>
      <c r="C218" s="103" t="s">
        <v>2807</v>
      </c>
      <c r="D218" t="s">
        <v>2808</v>
      </c>
    </row>
    <row r="219" spans="1:4" ht="18.5" customHeight="1" x14ac:dyDescent="0.35">
      <c r="A219" s="28">
        <v>352</v>
      </c>
      <c r="B219" s="50" t="s">
        <v>261</v>
      </c>
      <c r="C219" s="51" t="s">
        <v>248</v>
      </c>
    </row>
    <row r="220" spans="1:4" ht="18.5" customHeight="1" x14ac:dyDescent="0.35">
      <c r="A220" s="28">
        <v>353</v>
      </c>
      <c r="B220" s="50" t="s">
        <v>261</v>
      </c>
      <c r="C220" s="51" t="s">
        <v>262</v>
      </c>
    </row>
    <row r="221" spans="1:4" ht="18.5" customHeight="1" x14ac:dyDescent="0.35">
      <c r="A221" s="28">
        <v>354</v>
      </c>
      <c r="B221" s="50" t="s">
        <v>261</v>
      </c>
      <c r="C221" s="51" t="s">
        <v>263</v>
      </c>
    </row>
    <row r="222" spans="1:4" ht="18.5" customHeight="1" x14ac:dyDescent="0.35">
      <c r="A222" s="28">
        <v>355</v>
      </c>
      <c r="B222" s="50" t="s">
        <v>261</v>
      </c>
      <c r="C222" s="51" t="s">
        <v>264</v>
      </c>
    </row>
    <row r="223" spans="1:4" ht="18.5" customHeight="1" x14ac:dyDescent="0.35">
      <c r="A223" s="28">
        <v>356</v>
      </c>
      <c r="B223" s="50" t="s">
        <v>261</v>
      </c>
      <c r="C223" s="51" t="s">
        <v>265</v>
      </c>
    </row>
    <row r="224" spans="1:4" ht="18.5" customHeight="1" x14ac:dyDescent="0.35">
      <c r="A224" s="28">
        <v>357</v>
      </c>
      <c r="B224" s="50" t="s">
        <v>261</v>
      </c>
      <c r="C224" s="51" t="s">
        <v>266</v>
      </c>
    </row>
    <row r="225" spans="1:3" ht="18.5" customHeight="1" x14ac:dyDescent="0.35">
      <c r="A225" s="28">
        <v>358</v>
      </c>
      <c r="B225" s="50" t="s">
        <v>261</v>
      </c>
      <c r="C225" s="51" t="s">
        <v>267</v>
      </c>
    </row>
    <row r="226" spans="1:3" ht="18.5" customHeight="1" x14ac:dyDescent="0.35">
      <c r="A226" s="28">
        <v>359</v>
      </c>
      <c r="B226" s="50" t="s">
        <v>261</v>
      </c>
      <c r="C226" s="51" t="s">
        <v>268</v>
      </c>
    </row>
    <row r="227" spans="1:3" ht="18.5" customHeight="1" x14ac:dyDescent="0.35">
      <c r="A227" s="28">
        <v>360</v>
      </c>
      <c r="B227" s="50" t="s">
        <v>269</v>
      </c>
      <c r="C227" s="51" t="s">
        <v>205</v>
      </c>
    </row>
    <row r="228" spans="1:3" ht="18.5" customHeight="1" x14ac:dyDescent="0.35">
      <c r="A228" s="28">
        <v>361</v>
      </c>
      <c r="B228" s="50" t="s">
        <v>269</v>
      </c>
      <c r="C228" s="51" t="s">
        <v>249</v>
      </c>
    </row>
    <row r="229" spans="1:3" ht="18.5" customHeight="1" x14ac:dyDescent="0.35">
      <c r="A229" s="28">
        <v>362</v>
      </c>
      <c r="B229" s="50" t="s">
        <v>2646</v>
      </c>
      <c r="C229" s="51" t="s">
        <v>270</v>
      </c>
    </row>
    <row r="230" spans="1:3" ht="18.5" customHeight="1" x14ac:dyDescent="0.35">
      <c r="A230" s="28">
        <v>363</v>
      </c>
      <c r="B230" s="50" t="s">
        <v>2646</v>
      </c>
      <c r="C230" s="51" t="s">
        <v>271</v>
      </c>
    </row>
    <row r="231" spans="1:3" ht="18.5" customHeight="1" x14ac:dyDescent="0.35">
      <c r="A231" s="28">
        <v>364</v>
      </c>
      <c r="B231" s="50" t="s">
        <v>2646</v>
      </c>
      <c r="C231" s="51" t="s">
        <v>272</v>
      </c>
    </row>
    <row r="232" spans="1:3" ht="18.5" customHeight="1" x14ac:dyDescent="0.35">
      <c r="A232" s="28">
        <v>365</v>
      </c>
      <c r="B232" s="50" t="s">
        <v>2646</v>
      </c>
      <c r="C232" s="51" t="s">
        <v>273</v>
      </c>
    </row>
    <row r="233" spans="1:3" ht="18.5" customHeight="1" x14ac:dyDescent="0.35">
      <c r="A233" s="28">
        <v>366</v>
      </c>
      <c r="B233" s="50" t="s">
        <v>2646</v>
      </c>
      <c r="C233" s="51" t="s">
        <v>274</v>
      </c>
    </row>
    <row r="234" spans="1:3" ht="18.5" customHeight="1" x14ac:dyDescent="0.35">
      <c r="A234" s="28">
        <v>367</v>
      </c>
      <c r="B234" s="50" t="s">
        <v>2646</v>
      </c>
      <c r="C234" s="51" t="s">
        <v>275</v>
      </c>
    </row>
    <row r="235" spans="1:3" ht="18.5" customHeight="1" x14ac:dyDescent="0.35">
      <c r="A235" s="28">
        <v>368</v>
      </c>
      <c r="B235" s="50" t="s">
        <v>2646</v>
      </c>
      <c r="C235" s="51" t="s">
        <v>276</v>
      </c>
    </row>
    <row r="236" spans="1:3" ht="18.5" customHeight="1" x14ac:dyDescent="0.35">
      <c r="A236" s="28">
        <v>369</v>
      </c>
      <c r="B236" s="50" t="s">
        <v>2646</v>
      </c>
      <c r="C236" s="51" t="s">
        <v>277</v>
      </c>
    </row>
    <row r="237" spans="1:3" ht="18.5" customHeight="1" x14ac:dyDescent="0.35">
      <c r="A237" s="28">
        <v>370</v>
      </c>
      <c r="B237" s="50" t="s">
        <v>2646</v>
      </c>
      <c r="C237" s="51" t="s">
        <v>278</v>
      </c>
    </row>
    <row r="238" spans="1:3" ht="18.5" customHeight="1" x14ac:dyDescent="0.35">
      <c r="A238" s="28">
        <v>371</v>
      </c>
      <c r="B238" s="50" t="s">
        <v>2646</v>
      </c>
      <c r="C238" s="51" t="s">
        <v>279</v>
      </c>
    </row>
    <row r="239" spans="1:3" ht="18.5" customHeight="1" x14ac:dyDescent="0.35">
      <c r="A239" s="28">
        <v>372</v>
      </c>
      <c r="B239" s="50" t="s">
        <v>2646</v>
      </c>
      <c r="C239" s="51" t="s">
        <v>280</v>
      </c>
    </row>
    <row r="240" spans="1:3" ht="18.5" customHeight="1" x14ac:dyDescent="0.35">
      <c r="A240" s="28">
        <v>373</v>
      </c>
      <c r="B240" s="50" t="s">
        <v>2646</v>
      </c>
      <c r="C240" s="51" t="s">
        <v>281</v>
      </c>
    </row>
    <row r="241" spans="1:4" ht="18.5" customHeight="1" x14ac:dyDescent="0.35">
      <c r="A241" s="28">
        <v>374</v>
      </c>
      <c r="B241" s="50" t="s">
        <v>2646</v>
      </c>
      <c r="C241" s="51" t="s">
        <v>282</v>
      </c>
    </row>
    <row r="242" spans="1:4" ht="18.5" customHeight="1" x14ac:dyDescent="0.35">
      <c r="A242" s="28">
        <v>375</v>
      </c>
      <c r="B242" s="50" t="s">
        <v>2646</v>
      </c>
      <c r="C242" s="51" t="s">
        <v>283</v>
      </c>
    </row>
    <row r="243" spans="1:4" ht="18.5" customHeight="1" x14ac:dyDescent="0.35">
      <c r="A243" s="28">
        <v>376</v>
      </c>
      <c r="B243" s="50" t="s">
        <v>2646</v>
      </c>
      <c r="C243" s="51" t="s">
        <v>284</v>
      </c>
    </row>
    <row r="244" spans="1:4" ht="18.5" customHeight="1" x14ac:dyDescent="0.35">
      <c r="A244" s="28">
        <v>377</v>
      </c>
      <c r="B244" s="50" t="s">
        <v>2646</v>
      </c>
      <c r="C244" s="51" t="s">
        <v>285</v>
      </c>
    </row>
    <row r="245" spans="1:4" ht="18.5" customHeight="1" x14ac:dyDescent="0.35">
      <c r="A245" s="28">
        <v>378</v>
      </c>
      <c r="B245" s="50" t="s">
        <v>2646</v>
      </c>
      <c r="C245" s="51" t="s">
        <v>286</v>
      </c>
    </row>
    <row r="246" spans="1:4" ht="18.5" customHeight="1" x14ac:dyDescent="0.35">
      <c r="A246" s="28">
        <v>379</v>
      </c>
      <c r="B246" s="50" t="s">
        <v>287</v>
      </c>
      <c r="C246" s="51" t="s">
        <v>196</v>
      </c>
    </row>
    <row r="247" spans="1:4" ht="18.5" customHeight="1" x14ac:dyDescent="0.35">
      <c r="A247" s="28">
        <v>380</v>
      </c>
      <c r="B247" s="50" t="s">
        <v>287</v>
      </c>
      <c r="C247" s="103" t="s">
        <v>2804</v>
      </c>
      <c r="D247" t="s">
        <v>2805</v>
      </c>
    </row>
    <row r="248" spans="1:4" ht="18.5" customHeight="1" x14ac:dyDescent="0.35">
      <c r="A248" s="28">
        <v>381</v>
      </c>
      <c r="B248" s="50" t="s">
        <v>287</v>
      </c>
      <c r="C248" s="51" t="s">
        <v>286</v>
      </c>
    </row>
    <row r="249" spans="1:4" ht="18.5" customHeight="1" x14ac:dyDescent="0.35">
      <c r="A249" s="28">
        <v>382</v>
      </c>
      <c r="B249" s="107" t="s">
        <v>2751</v>
      </c>
      <c r="C249" s="103" t="s">
        <v>2809</v>
      </c>
      <c r="D249" t="s">
        <v>2736</v>
      </c>
    </row>
    <row r="250" spans="1:4" ht="18.5" customHeight="1" x14ac:dyDescent="0.35">
      <c r="A250" s="28">
        <v>383</v>
      </c>
      <c r="B250" s="107" t="s">
        <v>2751</v>
      </c>
      <c r="C250" s="103" t="s">
        <v>2810</v>
      </c>
      <c r="D250" t="s">
        <v>2736</v>
      </c>
    </row>
    <row r="251" spans="1:4" ht="18.5" customHeight="1" x14ac:dyDescent="0.35">
      <c r="A251" s="28">
        <v>384</v>
      </c>
      <c r="B251" s="50" t="s">
        <v>288</v>
      </c>
      <c r="C251" s="51" t="s">
        <v>248</v>
      </c>
    </row>
    <row r="252" spans="1:4" ht="18.5" customHeight="1" x14ac:dyDescent="0.35">
      <c r="A252" s="28">
        <v>385</v>
      </c>
      <c r="B252" s="50" t="s">
        <v>288</v>
      </c>
      <c r="C252" s="51" t="s">
        <v>249</v>
      </c>
    </row>
    <row r="253" spans="1:4" ht="18.5" customHeight="1" x14ac:dyDescent="0.35">
      <c r="A253" s="28">
        <v>386</v>
      </c>
      <c r="B253" s="50" t="s">
        <v>289</v>
      </c>
      <c r="C253" s="106" t="s">
        <v>2793</v>
      </c>
      <c r="D253" t="s">
        <v>2747</v>
      </c>
    </row>
    <row r="254" spans="1:4" ht="18.5" customHeight="1" x14ac:dyDescent="0.35">
      <c r="A254" s="28">
        <v>387</v>
      </c>
      <c r="B254" s="50" t="s">
        <v>289</v>
      </c>
      <c r="C254" s="106" t="s">
        <v>2794</v>
      </c>
      <c r="D254" t="s">
        <v>2747</v>
      </c>
    </row>
    <row r="255" spans="1:4" ht="18.5" customHeight="1" x14ac:dyDescent="0.35">
      <c r="A255" s="28">
        <v>388</v>
      </c>
      <c r="B255" s="50" t="s">
        <v>289</v>
      </c>
      <c r="C255" s="106" t="s">
        <v>2795</v>
      </c>
      <c r="D255" t="s">
        <v>2747</v>
      </c>
    </row>
    <row r="256" spans="1:4" ht="18.5" customHeight="1" x14ac:dyDescent="0.35">
      <c r="A256" s="28">
        <v>389</v>
      </c>
      <c r="B256" s="50" t="s">
        <v>289</v>
      </c>
      <c r="C256" s="106" t="s">
        <v>2796</v>
      </c>
      <c r="D256" t="s">
        <v>2747</v>
      </c>
    </row>
    <row r="257" spans="1:4" ht="18.5" customHeight="1" x14ac:dyDescent="0.35">
      <c r="A257" s="28">
        <v>390</v>
      </c>
      <c r="B257" s="50" t="s">
        <v>289</v>
      </c>
      <c r="C257" s="106" t="s">
        <v>2797</v>
      </c>
      <c r="D257" t="s">
        <v>2747</v>
      </c>
    </row>
    <row r="258" spans="1:4" ht="18.5" customHeight="1" x14ac:dyDescent="0.35">
      <c r="A258" s="28">
        <v>391</v>
      </c>
      <c r="B258" s="50" t="s">
        <v>289</v>
      </c>
      <c r="C258" s="106" t="s">
        <v>2798</v>
      </c>
      <c r="D258" t="s">
        <v>2747</v>
      </c>
    </row>
    <row r="259" spans="1:4" ht="18.5" customHeight="1" x14ac:dyDescent="0.35">
      <c r="A259" s="28">
        <v>392</v>
      </c>
      <c r="B259" s="50" t="s">
        <v>289</v>
      </c>
      <c r="C259" s="106" t="s">
        <v>2799</v>
      </c>
      <c r="D259" t="s">
        <v>2747</v>
      </c>
    </row>
    <row r="260" spans="1:4" ht="18.5" customHeight="1" x14ac:dyDescent="0.35">
      <c r="A260" s="28">
        <v>393</v>
      </c>
      <c r="B260" s="50" t="s">
        <v>290</v>
      </c>
      <c r="C260" s="51" t="s">
        <v>245</v>
      </c>
    </row>
    <row r="261" spans="1:4" ht="18.5" customHeight="1" x14ac:dyDescent="0.35">
      <c r="A261" s="28">
        <v>394</v>
      </c>
      <c r="B261" s="50" t="s">
        <v>291</v>
      </c>
      <c r="C261" s="51" t="s">
        <v>248</v>
      </c>
    </row>
    <row r="262" spans="1:4" ht="18.5" customHeight="1" x14ac:dyDescent="0.35">
      <c r="A262" s="28">
        <v>395</v>
      </c>
      <c r="B262" s="50" t="s">
        <v>291</v>
      </c>
      <c r="C262" s="51" t="s">
        <v>292</v>
      </c>
    </row>
    <row r="263" spans="1:4" ht="18.5" customHeight="1" x14ac:dyDescent="0.35">
      <c r="A263" s="28">
        <v>396</v>
      </c>
      <c r="B263" s="50" t="s">
        <v>291</v>
      </c>
      <c r="C263" s="51" t="s">
        <v>62</v>
      </c>
    </row>
    <row r="264" spans="1:4" ht="18.5" customHeight="1" x14ac:dyDescent="0.35">
      <c r="A264" s="28">
        <v>397</v>
      </c>
      <c r="B264" s="50" t="s">
        <v>293</v>
      </c>
      <c r="C264" s="103" t="s">
        <v>2711</v>
      </c>
      <c r="D264" t="s">
        <v>2754</v>
      </c>
    </row>
    <row r="265" spans="1:4" ht="18.5" customHeight="1" x14ac:dyDescent="0.35">
      <c r="A265" s="28">
        <v>398</v>
      </c>
      <c r="B265" s="50" t="s">
        <v>293</v>
      </c>
      <c r="C265" s="103" t="s">
        <v>2712</v>
      </c>
      <c r="D265" t="s">
        <v>2754</v>
      </c>
    </row>
    <row r="266" spans="1:4" ht="18.5" customHeight="1" x14ac:dyDescent="0.35">
      <c r="A266" s="28">
        <v>399</v>
      </c>
      <c r="B266" s="50" t="s">
        <v>293</v>
      </c>
      <c r="C266" s="103" t="s">
        <v>2713</v>
      </c>
      <c r="D266" t="s">
        <v>2754</v>
      </c>
    </row>
    <row r="267" spans="1:4" ht="18.5" customHeight="1" x14ac:dyDescent="0.35">
      <c r="A267" s="28">
        <v>400</v>
      </c>
      <c r="B267" s="50" t="s">
        <v>293</v>
      </c>
      <c r="C267" s="103" t="s">
        <v>2714</v>
      </c>
      <c r="D267" t="s">
        <v>2754</v>
      </c>
    </row>
    <row r="268" spans="1:4" ht="18.5" customHeight="1" x14ac:dyDescent="0.35">
      <c r="A268" s="28">
        <v>401</v>
      </c>
      <c r="B268" s="50" t="s">
        <v>293</v>
      </c>
      <c r="C268" s="103" t="s">
        <v>2715</v>
      </c>
      <c r="D268" t="s">
        <v>2754</v>
      </c>
    </row>
    <row r="269" spans="1:4" ht="18.5" customHeight="1" x14ac:dyDescent="0.35">
      <c r="A269" s="28">
        <v>402</v>
      </c>
      <c r="B269" s="50" t="s">
        <v>293</v>
      </c>
      <c r="C269" s="103" t="s">
        <v>2716</v>
      </c>
      <c r="D269" t="s">
        <v>2754</v>
      </c>
    </row>
    <row r="270" spans="1:4" ht="18.5" customHeight="1" x14ac:dyDescent="0.35">
      <c r="A270" s="28">
        <v>403</v>
      </c>
      <c r="B270" s="50" t="s">
        <v>293</v>
      </c>
      <c r="C270" s="104" t="s">
        <v>2717</v>
      </c>
      <c r="D270" t="s">
        <v>2754</v>
      </c>
    </row>
    <row r="271" spans="1:4" ht="18.5" customHeight="1" x14ac:dyDescent="0.35">
      <c r="A271" s="28">
        <v>404</v>
      </c>
      <c r="B271" s="50" t="s">
        <v>293</v>
      </c>
      <c r="C271" s="103" t="s">
        <v>294</v>
      </c>
      <c r="D271" t="s">
        <v>2754</v>
      </c>
    </row>
    <row r="272" spans="1:4" ht="18.5" customHeight="1" x14ac:dyDescent="0.35">
      <c r="A272" s="28">
        <v>405</v>
      </c>
      <c r="B272" s="50" t="s">
        <v>295</v>
      </c>
      <c r="C272" s="51" t="s">
        <v>296</v>
      </c>
    </row>
    <row r="273" spans="1:4" ht="18.5" customHeight="1" x14ac:dyDescent="0.35">
      <c r="A273" s="28">
        <v>406</v>
      </c>
      <c r="B273" s="50" t="s">
        <v>2749</v>
      </c>
      <c r="C273" s="103" t="s">
        <v>2811</v>
      </c>
      <c r="D273" t="s">
        <v>2748</v>
      </c>
    </row>
    <row r="274" spans="1:4" ht="18.5" customHeight="1" x14ac:dyDescent="0.35">
      <c r="A274" s="28">
        <v>407</v>
      </c>
      <c r="B274" s="50" t="s">
        <v>2750</v>
      </c>
      <c r="C274" s="103" t="s">
        <v>2812</v>
      </c>
      <c r="D274" t="s">
        <v>2748</v>
      </c>
    </row>
    <row r="275" spans="1:4" ht="18.5" customHeight="1" x14ac:dyDescent="0.35">
      <c r="A275" s="28">
        <v>408</v>
      </c>
      <c r="B275" s="50" t="s">
        <v>2750</v>
      </c>
      <c r="C275" s="103" t="s">
        <v>2813</v>
      </c>
      <c r="D275" t="s">
        <v>2748</v>
      </c>
    </row>
    <row r="276" spans="1:4" ht="18.5" customHeight="1" x14ac:dyDescent="0.35">
      <c r="A276" s="28">
        <v>409</v>
      </c>
      <c r="B276" s="50" t="s">
        <v>297</v>
      </c>
      <c r="C276" s="51" t="s">
        <v>2642</v>
      </c>
    </row>
    <row r="277" spans="1:4" ht="18.5" customHeight="1" x14ac:dyDescent="0.35">
      <c r="A277" s="28">
        <v>410</v>
      </c>
      <c r="B277" s="50" t="s">
        <v>297</v>
      </c>
      <c r="C277" s="51" t="s">
        <v>208</v>
      </c>
    </row>
    <row r="278" spans="1:4" ht="18.5" customHeight="1" x14ac:dyDescent="0.35">
      <c r="A278" s="28">
        <v>411</v>
      </c>
      <c r="B278" s="50" t="s">
        <v>297</v>
      </c>
      <c r="C278" s="51" t="s">
        <v>209</v>
      </c>
    </row>
    <row r="279" spans="1:4" ht="18.5" customHeight="1" x14ac:dyDescent="0.35">
      <c r="A279" s="28">
        <v>412</v>
      </c>
      <c r="B279" s="50" t="s">
        <v>298</v>
      </c>
      <c r="C279" s="103" t="s">
        <v>2706</v>
      </c>
      <c r="D279" t="s">
        <v>2738</v>
      </c>
    </row>
    <row r="280" spans="1:4" ht="18.5" customHeight="1" x14ac:dyDescent="0.35">
      <c r="A280" s="28">
        <v>413</v>
      </c>
      <c r="B280" s="50" t="s">
        <v>298</v>
      </c>
      <c r="C280" s="103" t="s">
        <v>2707</v>
      </c>
      <c r="D280" t="s">
        <v>2738</v>
      </c>
    </row>
    <row r="281" spans="1:4" ht="18.5" customHeight="1" x14ac:dyDescent="0.35">
      <c r="A281" s="28">
        <v>414</v>
      </c>
      <c r="B281" s="50" t="s">
        <v>298</v>
      </c>
      <c r="C281" s="103" t="s">
        <v>2737</v>
      </c>
      <c r="D281" t="s">
        <v>2738</v>
      </c>
    </row>
    <row r="282" spans="1:4" ht="18.5" customHeight="1" x14ac:dyDescent="0.35">
      <c r="A282" s="28">
        <v>415</v>
      </c>
      <c r="B282" s="50" t="s">
        <v>298</v>
      </c>
      <c r="C282" s="103" t="s">
        <v>2734</v>
      </c>
      <c r="D282" t="s">
        <v>2738</v>
      </c>
    </row>
    <row r="283" spans="1:4" ht="18.5" customHeight="1" x14ac:dyDescent="0.35">
      <c r="A283" s="28">
        <v>416</v>
      </c>
      <c r="B283" s="107" t="s">
        <v>298</v>
      </c>
      <c r="C283" s="103" t="s">
        <v>2735</v>
      </c>
      <c r="D283" t="s">
        <v>2738</v>
      </c>
    </row>
    <row r="284" spans="1:4" ht="18.5" customHeight="1" x14ac:dyDescent="0.35">
      <c r="A284" s="28">
        <v>417</v>
      </c>
      <c r="B284" s="50" t="s">
        <v>298</v>
      </c>
      <c r="C284" s="103" t="s">
        <v>299</v>
      </c>
      <c r="D284" t="s">
        <v>2738</v>
      </c>
    </row>
    <row r="285" spans="1:4" ht="18.5" customHeight="1" x14ac:dyDescent="0.35">
      <c r="A285" s="28">
        <v>418</v>
      </c>
      <c r="B285" s="50" t="s">
        <v>300</v>
      </c>
      <c r="C285" s="51" t="s">
        <v>286</v>
      </c>
    </row>
    <row r="286" spans="1:4" ht="18.5" customHeight="1" x14ac:dyDescent="0.35">
      <c r="A286" s="28">
        <v>419</v>
      </c>
      <c r="B286" s="50" t="s">
        <v>300</v>
      </c>
      <c r="C286" s="51" t="s">
        <v>249</v>
      </c>
    </row>
    <row r="287" spans="1:4" ht="18.5" customHeight="1" x14ac:dyDescent="0.35">
      <c r="A287" s="28">
        <v>420</v>
      </c>
      <c r="B287" s="50" t="s">
        <v>301</v>
      </c>
      <c r="C287" s="51" t="s">
        <v>302</v>
      </c>
    </row>
    <row r="288" spans="1:4" ht="18.5" customHeight="1" x14ac:dyDescent="0.35">
      <c r="A288" s="28">
        <v>421</v>
      </c>
      <c r="B288" s="50" t="s">
        <v>301</v>
      </c>
      <c r="C288" s="51" t="s">
        <v>303</v>
      </c>
    </row>
    <row r="289" spans="1:4" ht="18.5" customHeight="1" x14ac:dyDescent="0.35">
      <c r="A289" s="28">
        <v>422</v>
      </c>
      <c r="B289" s="50" t="s">
        <v>301</v>
      </c>
      <c r="C289" s="51" t="s">
        <v>304</v>
      </c>
    </row>
    <row r="290" spans="1:4" ht="18.5" customHeight="1" x14ac:dyDescent="0.35">
      <c r="A290" s="28">
        <v>423</v>
      </c>
      <c r="B290" s="50" t="s">
        <v>305</v>
      </c>
      <c r="C290" s="51" t="s">
        <v>248</v>
      </c>
    </row>
    <row r="291" spans="1:4" ht="18.5" customHeight="1" x14ac:dyDescent="0.35">
      <c r="A291" s="28">
        <v>424</v>
      </c>
      <c r="B291" s="50" t="s">
        <v>305</v>
      </c>
      <c r="C291" s="51" t="s">
        <v>249</v>
      </c>
    </row>
    <row r="292" spans="1:4" ht="18.5" customHeight="1" x14ac:dyDescent="0.35">
      <c r="A292" s="28">
        <v>425</v>
      </c>
      <c r="B292" s="50" t="s">
        <v>306</v>
      </c>
      <c r="C292" s="51" t="s">
        <v>248</v>
      </c>
    </row>
    <row r="293" spans="1:4" ht="18.5" customHeight="1" x14ac:dyDescent="0.35">
      <c r="A293" s="28">
        <v>426</v>
      </c>
      <c r="B293" s="50" t="s">
        <v>306</v>
      </c>
      <c r="C293" s="51" t="s">
        <v>249</v>
      </c>
    </row>
    <row r="294" spans="1:4" ht="18.5" customHeight="1" x14ac:dyDescent="0.35">
      <c r="A294" s="28">
        <v>427</v>
      </c>
      <c r="B294" s="50" t="s">
        <v>306</v>
      </c>
      <c r="C294" s="51" t="s">
        <v>307</v>
      </c>
    </row>
    <row r="295" spans="1:4" ht="18.5" customHeight="1" x14ac:dyDescent="0.35">
      <c r="A295" s="28">
        <v>428</v>
      </c>
      <c r="B295" s="50" t="s">
        <v>308</v>
      </c>
      <c r="C295" s="103" t="s">
        <v>2781</v>
      </c>
      <c r="D295" t="s">
        <v>2782</v>
      </c>
    </row>
    <row r="296" spans="1:4" ht="18.5" customHeight="1" x14ac:dyDescent="0.35">
      <c r="A296" s="28">
        <v>429</v>
      </c>
      <c r="B296" s="50" t="s">
        <v>308</v>
      </c>
      <c r="C296" s="51" t="s">
        <v>309</v>
      </c>
    </row>
    <row r="297" spans="1:4" ht="18.5" customHeight="1" x14ac:dyDescent="0.35">
      <c r="A297" s="28">
        <v>430</v>
      </c>
      <c r="B297" s="50" t="s">
        <v>308</v>
      </c>
      <c r="C297" s="51" t="s">
        <v>310</v>
      </c>
    </row>
    <row r="298" spans="1:4" ht="18.5" customHeight="1" x14ac:dyDescent="0.35">
      <c r="A298" s="28">
        <v>431</v>
      </c>
      <c r="B298" s="108" t="s">
        <v>311</v>
      </c>
      <c r="C298" s="103" t="s">
        <v>2759</v>
      </c>
      <c r="D298" t="s">
        <v>2762</v>
      </c>
    </row>
    <row r="299" spans="1:4" ht="18.5" customHeight="1" x14ac:dyDescent="0.35">
      <c r="A299" s="28">
        <v>432</v>
      </c>
      <c r="B299" s="108" t="s">
        <v>311</v>
      </c>
      <c r="C299" s="103" t="s">
        <v>2760</v>
      </c>
      <c r="D299" t="s">
        <v>2762</v>
      </c>
    </row>
    <row r="300" spans="1:4" ht="18.5" customHeight="1" x14ac:dyDescent="0.35">
      <c r="A300" s="28">
        <v>433</v>
      </c>
      <c r="B300" s="108" t="s">
        <v>311</v>
      </c>
      <c r="C300" s="103" t="s">
        <v>2761</v>
      </c>
      <c r="D300" t="s">
        <v>2762</v>
      </c>
    </row>
    <row r="301" spans="1:4" ht="18.5" customHeight="1" x14ac:dyDescent="0.35">
      <c r="A301" s="28">
        <v>434</v>
      </c>
      <c r="B301" s="107" t="s">
        <v>312</v>
      </c>
      <c r="C301" s="103" t="s">
        <v>2775</v>
      </c>
      <c r="D301" t="s">
        <v>2762</v>
      </c>
    </row>
    <row r="302" spans="1:4" ht="18.5" customHeight="1" x14ac:dyDescent="0.35">
      <c r="A302" s="28">
        <v>435</v>
      </c>
      <c r="B302" s="107" t="s">
        <v>312</v>
      </c>
      <c r="C302" s="103" t="s">
        <v>2776</v>
      </c>
      <c r="D302" t="s">
        <v>2762</v>
      </c>
    </row>
    <row r="303" spans="1:4" ht="18.5" customHeight="1" x14ac:dyDescent="0.35">
      <c r="A303" s="28">
        <v>436</v>
      </c>
      <c r="B303" s="107" t="s">
        <v>312</v>
      </c>
      <c r="C303" s="103" t="s">
        <v>2777</v>
      </c>
      <c r="D303" t="s">
        <v>2762</v>
      </c>
    </row>
    <row r="304" spans="1:4" ht="18.5" customHeight="1" x14ac:dyDescent="0.35">
      <c r="A304" s="28">
        <v>437</v>
      </c>
      <c r="B304" s="107" t="s">
        <v>312</v>
      </c>
      <c r="C304" s="103" t="s">
        <v>2778</v>
      </c>
      <c r="D304" t="s">
        <v>2762</v>
      </c>
    </row>
    <row r="305" spans="1:4" ht="18.5" customHeight="1" x14ac:dyDescent="0.35">
      <c r="A305" s="28">
        <v>438</v>
      </c>
      <c r="B305" s="107" t="s">
        <v>312</v>
      </c>
      <c r="C305" s="103" t="s">
        <v>2779</v>
      </c>
      <c r="D305" t="s">
        <v>2762</v>
      </c>
    </row>
    <row r="306" spans="1:4" ht="18.5" customHeight="1" x14ac:dyDescent="0.35">
      <c r="A306" s="28">
        <v>439</v>
      </c>
      <c r="B306" s="107" t="s">
        <v>312</v>
      </c>
      <c r="C306" s="103" t="s">
        <v>2780</v>
      </c>
      <c r="D306" t="s">
        <v>2762</v>
      </c>
    </row>
    <row r="307" spans="1:4" ht="18.5" customHeight="1" x14ac:dyDescent="0.35">
      <c r="A307" s="28">
        <v>440</v>
      </c>
      <c r="B307" s="107" t="s">
        <v>2753</v>
      </c>
      <c r="C307" s="103" t="s">
        <v>2814</v>
      </c>
      <c r="D307" t="s">
        <v>2736</v>
      </c>
    </row>
    <row r="308" spans="1:4" ht="18.5" customHeight="1" x14ac:dyDescent="0.35">
      <c r="A308" s="28">
        <v>441</v>
      </c>
      <c r="B308" s="107" t="s">
        <v>2753</v>
      </c>
      <c r="C308" s="103" t="s">
        <v>2815</v>
      </c>
      <c r="D308" t="s">
        <v>2736</v>
      </c>
    </row>
  </sheetData>
  <mergeCells count="2">
    <mergeCell ref="B2:C2"/>
    <mergeCell ref="A1:A3"/>
  </mergeCells>
  <phoneticPr fontId="9"/>
  <conditionalFormatting sqref="C213">
    <cfRule type="dataBar" priority="1">
      <dataBar>
        <cfvo type="min"/>
        <cfvo type="max"/>
        <color rgb="FF638EC6"/>
      </dataBar>
      <extLst>
        <ext xmlns:x14="http://schemas.microsoft.com/office/spreadsheetml/2009/9/main" uri="{B025F937-C7B1-47D3-B67F-A62EFF666E3E}">
          <x14:id>{E1613DCC-E6FC-4EAC-AD96-463D2C16F048}</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E1613DCC-E6FC-4EAC-AD96-463D2C16F048}">
            <x14:dataBar minLength="0" maxLength="100" negativeBarColorSameAsPositive="1" axisPosition="none">
              <x14:cfvo type="min"/>
              <x14:cfvo type="max"/>
            </x14:dataBar>
          </x14:cfRule>
          <xm:sqref>C213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526A-909D-4252-A17D-56CE6EDE380A}">
  <sheetPr>
    <tabColor theme="9" tint="0.79998168889431442"/>
    <pageSetUpPr fitToPage="1"/>
  </sheetPr>
  <dimension ref="A1:C838"/>
  <sheetViews>
    <sheetView showWhiteSpace="0" zoomScale="80" zoomScaleNormal="80" zoomScaleSheetLayoutView="80" zoomScalePageLayoutView="40" workbookViewId="0">
      <selection sqref="A1:B1"/>
    </sheetView>
  </sheetViews>
  <sheetFormatPr defaultColWidth="22.28515625" defaultRowHeight="31" customHeight="1" x14ac:dyDescent="0.35"/>
  <cols>
    <col min="1" max="1" width="34.28515625" style="23" bestFit="1" customWidth="1"/>
    <col min="2" max="2" width="43.42578125" style="23" bestFit="1" customWidth="1"/>
    <col min="3" max="3" width="20.0703125" style="54" customWidth="1"/>
    <col min="4" max="16384" width="22.28515625" style="23"/>
  </cols>
  <sheetData>
    <row r="1" spans="1:3" ht="31" customHeight="1" x14ac:dyDescent="0.35">
      <c r="A1" s="212" t="s">
        <v>2705</v>
      </c>
      <c r="B1" s="213"/>
      <c r="C1" s="47"/>
    </row>
    <row r="2" spans="1:3" ht="31" customHeight="1" x14ac:dyDescent="0.35">
      <c r="A2" s="48" t="s">
        <v>57</v>
      </c>
      <c r="B2" s="48" t="s">
        <v>58</v>
      </c>
      <c r="C2" s="49" t="s">
        <v>59</v>
      </c>
    </row>
    <row r="3" spans="1:3" s="25" customFormat="1" ht="31" customHeight="1" x14ac:dyDescent="0.35">
      <c r="A3" s="50" t="s">
        <v>117</v>
      </c>
      <c r="B3" s="51" t="s">
        <v>118</v>
      </c>
      <c r="C3" s="24">
        <v>101</v>
      </c>
    </row>
    <row r="4" spans="1:3" s="25" customFormat="1" ht="31" customHeight="1" x14ac:dyDescent="0.35">
      <c r="A4" s="50" t="s">
        <v>117</v>
      </c>
      <c r="B4" s="51" t="s">
        <v>119</v>
      </c>
      <c r="C4" s="24">
        <v>102</v>
      </c>
    </row>
    <row r="5" spans="1:3" s="25" customFormat="1" ht="31" customHeight="1" x14ac:dyDescent="0.35">
      <c r="A5" s="50" t="s">
        <v>117</v>
      </c>
      <c r="B5" s="51" t="s">
        <v>120</v>
      </c>
      <c r="C5" s="24">
        <v>103</v>
      </c>
    </row>
    <row r="6" spans="1:3" s="25" customFormat="1" ht="31" customHeight="1" x14ac:dyDescent="0.35">
      <c r="A6" s="50" t="s">
        <v>117</v>
      </c>
      <c r="B6" s="51" t="s">
        <v>121</v>
      </c>
      <c r="C6" s="24">
        <v>104</v>
      </c>
    </row>
    <row r="7" spans="1:3" s="25" customFormat="1" ht="31" customHeight="1" x14ac:dyDescent="0.35">
      <c r="A7" s="50" t="s">
        <v>117</v>
      </c>
      <c r="B7" s="51" t="s">
        <v>122</v>
      </c>
      <c r="C7" s="24">
        <v>105</v>
      </c>
    </row>
    <row r="8" spans="1:3" s="25" customFormat="1" ht="31" customHeight="1" x14ac:dyDescent="0.35">
      <c r="A8" s="50" t="s">
        <v>117</v>
      </c>
      <c r="B8" s="51" t="s">
        <v>123</v>
      </c>
      <c r="C8" s="24">
        <v>106</v>
      </c>
    </row>
    <row r="9" spans="1:3" s="25" customFormat="1" ht="31" customHeight="1" x14ac:dyDescent="0.35">
      <c r="A9" s="50" t="s">
        <v>117</v>
      </c>
      <c r="B9" s="51" t="s">
        <v>124</v>
      </c>
      <c r="C9" s="24">
        <v>107</v>
      </c>
    </row>
    <row r="10" spans="1:3" s="25" customFormat="1" ht="31" customHeight="1" x14ac:dyDescent="0.35">
      <c r="A10" s="50" t="s">
        <v>117</v>
      </c>
      <c r="B10" s="51" t="s">
        <v>125</v>
      </c>
      <c r="C10" s="24">
        <v>108</v>
      </c>
    </row>
    <row r="11" spans="1:3" s="25" customFormat="1" ht="31" customHeight="1" x14ac:dyDescent="0.35">
      <c r="A11" s="50" t="s">
        <v>117</v>
      </c>
      <c r="B11" s="51" t="s">
        <v>126</v>
      </c>
      <c r="C11" s="24">
        <v>109</v>
      </c>
    </row>
    <row r="12" spans="1:3" s="25" customFormat="1" ht="31" customHeight="1" x14ac:dyDescent="0.35">
      <c r="A12" s="50" t="s">
        <v>117</v>
      </c>
      <c r="B12" s="51" t="s">
        <v>127</v>
      </c>
      <c r="C12" s="24">
        <v>110</v>
      </c>
    </row>
    <row r="13" spans="1:3" s="25" customFormat="1" ht="31" customHeight="1" x14ac:dyDescent="0.35">
      <c r="A13" s="50" t="s">
        <v>117</v>
      </c>
      <c r="B13" s="51" t="s">
        <v>128</v>
      </c>
      <c r="C13" s="24">
        <v>111</v>
      </c>
    </row>
    <row r="14" spans="1:3" s="25" customFormat="1" ht="31" customHeight="1" x14ac:dyDescent="0.35">
      <c r="A14" s="50" t="s">
        <v>117</v>
      </c>
      <c r="B14" s="51" t="s">
        <v>129</v>
      </c>
      <c r="C14" s="24">
        <v>112</v>
      </c>
    </row>
    <row r="15" spans="1:3" s="25" customFormat="1" ht="31" customHeight="1" x14ac:dyDescent="0.35">
      <c r="A15" s="50" t="s">
        <v>117</v>
      </c>
      <c r="B15" s="51" t="s">
        <v>130</v>
      </c>
      <c r="C15" s="24">
        <v>113</v>
      </c>
    </row>
    <row r="16" spans="1:3" s="25" customFormat="1" ht="31" customHeight="1" x14ac:dyDescent="0.35">
      <c r="A16" s="50" t="s">
        <v>117</v>
      </c>
      <c r="B16" s="51" t="s">
        <v>131</v>
      </c>
      <c r="C16" s="24">
        <v>114</v>
      </c>
    </row>
    <row r="17" spans="1:3" s="25" customFormat="1" ht="31" customHeight="1" x14ac:dyDescent="0.35">
      <c r="A17" s="50" t="s">
        <v>117</v>
      </c>
      <c r="B17" s="51" t="s">
        <v>132</v>
      </c>
      <c r="C17" s="24">
        <v>115</v>
      </c>
    </row>
    <row r="18" spans="1:3" s="25" customFormat="1" ht="31" customHeight="1" x14ac:dyDescent="0.35">
      <c r="A18" s="50" t="s">
        <v>117</v>
      </c>
      <c r="B18" s="51" t="s">
        <v>133</v>
      </c>
      <c r="C18" s="24">
        <v>116</v>
      </c>
    </row>
    <row r="19" spans="1:3" s="25" customFormat="1" ht="31" customHeight="1" x14ac:dyDescent="0.35">
      <c r="A19" s="50" t="s">
        <v>117</v>
      </c>
      <c r="B19" s="51" t="s">
        <v>134</v>
      </c>
      <c r="C19" s="24">
        <v>117</v>
      </c>
    </row>
    <row r="20" spans="1:3" s="25" customFormat="1" ht="31" customHeight="1" x14ac:dyDescent="0.35">
      <c r="A20" s="50" t="s">
        <v>117</v>
      </c>
      <c r="B20" s="51" t="s">
        <v>135</v>
      </c>
      <c r="C20" s="24">
        <v>118</v>
      </c>
    </row>
    <row r="21" spans="1:3" s="25" customFormat="1" ht="31" customHeight="1" x14ac:dyDescent="0.35">
      <c r="A21" s="50" t="s">
        <v>117</v>
      </c>
      <c r="B21" s="51" t="s">
        <v>136</v>
      </c>
      <c r="C21" s="24">
        <v>119</v>
      </c>
    </row>
    <row r="22" spans="1:3" s="25" customFormat="1" ht="31" customHeight="1" x14ac:dyDescent="0.35">
      <c r="A22" s="50" t="s">
        <v>117</v>
      </c>
      <c r="B22" s="51" t="s">
        <v>137</v>
      </c>
      <c r="C22" s="24">
        <v>120</v>
      </c>
    </row>
    <row r="23" spans="1:3" s="25" customFormat="1" ht="31" customHeight="1" x14ac:dyDescent="0.35">
      <c r="A23" s="50" t="s">
        <v>117</v>
      </c>
      <c r="B23" s="51" t="s">
        <v>138</v>
      </c>
      <c r="C23" s="24">
        <v>121</v>
      </c>
    </row>
    <row r="24" spans="1:3" s="25" customFormat="1" ht="31" customHeight="1" x14ac:dyDescent="0.35">
      <c r="A24" s="50" t="s">
        <v>117</v>
      </c>
      <c r="B24" s="51" t="s">
        <v>139</v>
      </c>
      <c r="C24" s="24">
        <v>122</v>
      </c>
    </row>
    <row r="25" spans="1:3" s="25" customFormat="1" ht="31" customHeight="1" x14ac:dyDescent="0.35">
      <c r="A25" s="52" t="s">
        <v>140</v>
      </c>
      <c r="B25" s="51" t="s">
        <v>141</v>
      </c>
      <c r="C25" s="24">
        <v>123</v>
      </c>
    </row>
    <row r="26" spans="1:3" s="25" customFormat="1" ht="31" customHeight="1" x14ac:dyDescent="0.35">
      <c r="A26" s="52" t="s">
        <v>140</v>
      </c>
      <c r="B26" s="51" t="s">
        <v>142</v>
      </c>
      <c r="C26" s="24">
        <v>124</v>
      </c>
    </row>
    <row r="27" spans="1:3" s="25" customFormat="1" ht="31" customHeight="1" x14ac:dyDescent="0.35">
      <c r="A27" s="52" t="s">
        <v>140</v>
      </c>
      <c r="B27" s="51" t="s">
        <v>143</v>
      </c>
      <c r="C27" s="24">
        <v>125</v>
      </c>
    </row>
    <row r="28" spans="1:3" s="25" customFormat="1" ht="31" customHeight="1" x14ac:dyDescent="0.35">
      <c r="A28" s="52" t="s">
        <v>140</v>
      </c>
      <c r="B28" s="51" t="s">
        <v>144</v>
      </c>
      <c r="C28" s="24">
        <v>126</v>
      </c>
    </row>
    <row r="29" spans="1:3" s="25" customFormat="1" ht="31" customHeight="1" x14ac:dyDescent="0.35">
      <c r="A29" s="52" t="s">
        <v>140</v>
      </c>
      <c r="B29" s="51" t="s">
        <v>145</v>
      </c>
      <c r="C29" s="24">
        <v>127</v>
      </c>
    </row>
    <row r="30" spans="1:3" s="25" customFormat="1" ht="31" customHeight="1" x14ac:dyDescent="0.35">
      <c r="A30" s="52" t="s">
        <v>140</v>
      </c>
      <c r="B30" s="51" t="s">
        <v>146</v>
      </c>
      <c r="C30" s="24">
        <v>128</v>
      </c>
    </row>
    <row r="31" spans="1:3" s="25" customFormat="1" ht="31" customHeight="1" x14ac:dyDescent="0.35">
      <c r="A31" s="52" t="s">
        <v>140</v>
      </c>
      <c r="B31" s="51" t="s">
        <v>147</v>
      </c>
      <c r="C31" s="24">
        <v>129</v>
      </c>
    </row>
    <row r="32" spans="1:3" s="25" customFormat="1" ht="31" customHeight="1" x14ac:dyDescent="0.35">
      <c r="A32" s="52" t="s">
        <v>140</v>
      </c>
      <c r="B32" s="51" t="s">
        <v>148</v>
      </c>
      <c r="C32" s="24">
        <v>130</v>
      </c>
    </row>
    <row r="33" spans="1:3" s="25" customFormat="1" ht="31" customHeight="1" x14ac:dyDescent="0.35">
      <c r="A33" s="52" t="s">
        <v>149</v>
      </c>
      <c r="B33" s="51" t="s">
        <v>141</v>
      </c>
      <c r="C33" s="24">
        <v>131</v>
      </c>
    </row>
    <row r="34" spans="1:3" s="25" customFormat="1" ht="31" customHeight="1" x14ac:dyDescent="0.35">
      <c r="A34" s="52" t="s">
        <v>149</v>
      </c>
      <c r="B34" s="51" t="s">
        <v>142</v>
      </c>
      <c r="C34" s="24">
        <v>132</v>
      </c>
    </row>
    <row r="35" spans="1:3" s="25" customFormat="1" ht="31" customHeight="1" x14ac:dyDescent="0.35">
      <c r="A35" s="52" t="s">
        <v>149</v>
      </c>
      <c r="B35" s="51" t="s">
        <v>2634</v>
      </c>
      <c r="C35" s="24">
        <v>133</v>
      </c>
    </row>
    <row r="36" spans="1:3" s="25" customFormat="1" ht="31" customHeight="1" x14ac:dyDescent="0.35">
      <c r="A36" s="52" t="s">
        <v>149</v>
      </c>
      <c r="B36" s="51" t="s">
        <v>2710</v>
      </c>
      <c r="C36" s="24">
        <v>134</v>
      </c>
    </row>
    <row r="37" spans="1:3" s="25" customFormat="1" ht="31" customHeight="1" x14ac:dyDescent="0.35">
      <c r="A37" s="50" t="s">
        <v>150</v>
      </c>
      <c r="B37" s="51" t="s">
        <v>151</v>
      </c>
      <c r="C37" s="24">
        <v>135</v>
      </c>
    </row>
    <row r="38" spans="1:3" s="25" customFormat="1" ht="31" customHeight="1" x14ac:dyDescent="0.35">
      <c r="A38" s="50" t="s">
        <v>152</v>
      </c>
      <c r="B38" s="51" t="s">
        <v>151</v>
      </c>
      <c r="C38" s="24">
        <v>136</v>
      </c>
    </row>
    <row r="39" spans="1:3" s="25" customFormat="1" ht="31" customHeight="1" x14ac:dyDescent="0.35">
      <c r="A39" s="52" t="s">
        <v>153</v>
      </c>
      <c r="B39" s="51" t="s">
        <v>154</v>
      </c>
      <c r="C39" s="24">
        <v>137</v>
      </c>
    </row>
    <row r="40" spans="1:3" s="25" customFormat="1" ht="31" customHeight="1" x14ac:dyDescent="0.35">
      <c r="A40" s="52" t="s">
        <v>153</v>
      </c>
      <c r="B40" s="51" t="s">
        <v>155</v>
      </c>
      <c r="C40" s="24">
        <v>138</v>
      </c>
    </row>
    <row r="41" spans="1:3" s="25" customFormat="1" ht="31" customHeight="1" x14ac:dyDescent="0.35">
      <c r="A41" s="50" t="s">
        <v>156</v>
      </c>
      <c r="B41" s="51" t="s">
        <v>151</v>
      </c>
      <c r="C41" s="24">
        <v>139</v>
      </c>
    </row>
    <row r="42" spans="1:3" s="25" customFormat="1" ht="31" customHeight="1" x14ac:dyDescent="0.35">
      <c r="A42" s="52" t="s">
        <v>157</v>
      </c>
      <c r="B42" s="51" t="s">
        <v>158</v>
      </c>
      <c r="C42" s="24">
        <v>140</v>
      </c>
    </row>
    <row r="43" spans="1:3" s="25" customFormat="1" ht="31" customHeight="1" x14ac:dyDescent="0.35">
      <c r="A43" s="52" t="s">
        <v>157</v>
      </c>
      <c r="B43" s="51" t="s">
        <v>159</v>
      </c>
      <c r="C43" s="24">
        <v>141</v>
      </c>
    </row>
    <row r="44" spans="1:3" s="25" customFormat="1" ht="31" customHeight="1" x14ac:dyDescent="0.35">
      <c r="A44" s="52" t="s">
        <v>157</v>
      </c>
      <c r="B44" s="51" t="s">
        <v>160</v>
      </c>
      <c r="C44" s="24">
        <v>142</v>
      </c>
    </row>
    <row r="45" spans="1:3" s="25" customFormat="1" ht="31" customHeight="1" x14ac:dyDescent="0.35">
      <c r="A45" s="52" t="s">
        <v>157</v>
      </c>
      <c r="B45" s="51" t="s">
        <v>161</v>
      </c>
      <c r="C45" s="24">
        <v>143</v>
      </c>
    </row>
    <row r="46" spans="1:3" s="25" customFormat="1" ht="31" customHeight="1" x14ac:dyDescent="0.35">
      <c r="A46" s="52" t="s">
        <v>157</v>
      </c>
      <c r="B46" s="51" t="s">
        <v>162</v>
      </c>
      <c r="C46" s="24">
        <v>144</v>
      </c>
    </row>
    <row r="47" spans="1:3" s="25" customFormat="1" ht="31" customHeight="1" x14ac:dyDescent="0.35">
      <c r="A47" s="52" t="s">
        <v>163</v>
      </c>
      <c r="B47" s="51" t="s">
        <v>164</v>
      </c>
      <c r="C47" s="24">
        <v>145</v>
      </c>
    </row>
    <row r="48" spans="1:3" s="25" customFormat="1" ht="31" customHeight="1" x14ac:dyDescent="0.35">
      <c r="A48" s="52" t="s">
        <v>163</v>
      </c>
      <c r="B48" s="51" t="s">
        <v>165</v>
      </c>
      <c r="C48" s="24">
        <v>146</v>
      </c>
    </row>
    <row r="49" spans="1:3" s="25" customFormat="1" ht="31" customHeight="1" x14ac:dyDescent="0.35">
      <c r="A49" s="52" t="s">
        <v>163</v>
      </c>
      <c r="B49" s="51" t="s">
        <v>166</v>
      </c>
      <c r="C49" s="24">
        <v>147</v>
      </c>
    </row>
    <row r="50" spans="1:3" s="25" customFormat="1" ht="31" customHeight="1" x14ac:dyDescent="0.35">
      <c r="A50" s="52" t="s">
        <v>167</v>
      </c>
      <c r="B50" s="51" t="s">
        <v>60</v>
      </c>
      <c r="C50" s="24">
        <v>148</v>
      </c>
    </row>
    <row r="51" spans="1:3" s="25" customFormat="1" ht="31" customHeight="1" x14ac:dyDescent="0.35">
      <c r="A51" s="52" t="s">
        <v>167</v>
      </c>
      <c r="B51" s="51" t="s">
        <v>61</v>
      </c>
      <c r="C51" s="24">
        <v>149</v>
      </c>
    </row>
    <row r="52" spans="1:3" s="25" customFormat="1" ht="31" customHeight="1" x14ac:dyDescent="0.35">
      <c r="A52" s="52" t="s">
        <v>167</v>
      </c>
      <c r="B52" s="51" t="s">
        <v>62</v>
      </c>
      <c r="C52" s="24">
        <v>150</v>
      </c>
    </row>
    <row r="53" spans="1:3" s="25" customFormat="1" ht="31" customHeight="1" x14ac:dyDescent="0.35">
      <c r="A53" s="52" t="s">
        <v>321</v>
      </c>
      <c r="B53" s="51" t="s">
        <v>2635</v>
      </c>
      <c r="C53" s="24">
        <v>151</v>
      </c>
    </row>
    <row r="54" spans="1:3" s="25" customFormat="1" ht="31" customHeight="1" x14ac:dyDescent="0.35">
      <c r="A54" s="50" t="s">
        <v>168</v>
      </c>
      <c r="B54" s="51" t="s">
        <v>151</v>
      </c>
      <c r="C54" s="24">
        <v>152</v>
      </c>
    </row>
    <row r="55" spans="1:3" s="25" customFormat="1" ht="31" customHeight="1" x14ac:dyDescent="0.35">
      <c r="A55" s="50" t="s">
        <v>169</v>
      </c>
      <c r="B55" s="51" t="s">
        <v>151</v>
      </c>
      <c r="C55" s="24">
        <v>153</v>
      </c>
    </row>
    <row r="56" spans="1:3" s="25" customFormat="1" ht="31" customHeight="1" x14ac:dyDescent="0.35">
      <c r="A56" s="52" t="s">
        <v>170</v>
      </c>
      <c r="B56" s="51" t="s">
        <v>60</v>
      </c>
      <c r="C56" s="24">
        <v>154</v>
      </c>
    </row>
    <row r="57" spans="1:3" ht="31" customHeight="1" x14ac:dyDescent="0.35">
      <c r="A57" s="52" t="s">
        <v>170</v>
      </c>
      <c r="B57" s="51" t="s">
        <v>2806</v>
      </c>
      <c r="C57" s="24">
        <v>155</v>
      </c>
    </row>
    <row r="58" spans="1:3" ht="31" customHeight="1" x14ac:dyDescent="0.35">
      <c r="A58" s="52" t="s">
        <v>170</v>
      </c>
      <c r="B58" s="51" t="s">
        <v>2807</v>
      </c>
      <c r="C58" s="24">
        <v>156</v>
      </c>
    </row>
    <row r="59" spans="1:3" ht="31" customHeight="1" x14ac:dyDescent="0.35">
      <c r="A59" s="52" t="s">
        <v>171</v>
      </c>
      <c r="B59" s="51" t="s">
        <v>154</v>
      </c>
      <c r="C59" s="24">
        <v>157</v>
      </c>
    </row>
    <row r="60" spans="1:3" ht="31" customHeight="1" x14ac:dyDescent="0.35">
      <c r="A60" s="52" t="s">
        <v>171</v>
      </c>
      <c r="B60" s="51" t="s">
        <v>172</v>
      </c>
      <c r="C60" s="24">
        <v>158</v>
      </c>
    </row>
    <row r="61" spans="1:3" ht="31" customHeight="1" x14ac:dyDescent="0.35">
      <c r="A61" s="52" t="s">
        <v>171</v>
      </c>
      <c r="B61" s="51" t="s">
        <v>173</v>
      </c>
      <c r="C61" s="24">
        <v>159</v>
      </c>
    </row>
    <row r="62" spans="1:3" ht="31" customHeight="1" x14ac:dyDescent="0.35">
      <c r="A62" s="52" t="s">
        <v>171</v>
      </c>
      <c r="B62" s="51" t="s">
        <v>174</v>
      </c>
      <c r="C62" s="24">
        <v>160</v>
      </c>
    </row>
    <row r="63" spans="1:3" ht="31" customHeight="1" x14ac:dyDescent="0.35">
      <c r="A63" s="52" t="s">
        <v>171</v>
      </c>
      <c r="B63" s="51" t="s">
        <v>175</v>
      </c>
      <c r="C63" s="24">
        <v>161</v>
      </c>
    </row>
    <row r="64" spans="1:3" ht="31" customHeight="1" x14ac:dyDescent="0.35">
      <c r="A64" s="52" t="s">
        <v>171</v>
      </c>
      <c r="B64" s="51" t="s">
        <v>176</v>
      </c>
      <c r="C64" s="24">
        <v>162</v>
      </c>
    </row>
    <row r="65" spans="1:3" ht="31" customHeight="1" x14ac:dyDescent="0.35">
      <c r="A65" s="52" t="s">
        <v>171</v>
      </c>
      <c r="B65" s="51" t="s">
        <v>177</v>
      </c>
      <c r="C65" s="24">
        <v>163</v>
      </c>
    </row>
    <row r="66" spans="1:3" ht="31" customHeight="1" x14ac:dyDescent="0.35">
      <c r="A66" s="52" t="s">
        <v>171</v>
      </c>
      <c r="B66" s="51" t="s">
        <v>178</v>
      </c>
      <c r="C66" s="24">
        <v>164</v>
      </c>
    </row>
    <row r="67" spans="1:3" ht="31" customHeight="1" x14ac:dyDescent="0.35">
      <c r="A67" s="52" t="s">
        <v>318</v>
      </c>
      <c r="B67" s="51" t="s">
        <v>154</v>
      </c>
      <c r="C67" s="24">
        <v>165</v>
      </c>
    </row>
    <row r="68" spans="1:3" ht="31" customHeight="1" x14ac:dyDescent="0.35">
      <c r="A68" s="52" t="s">
        <v>318</v>
      </c>
      <c r="B68" s="51" t="s">
        <v>155</v>
      </c>
      <c r="C68" s="24">
        <v>166</v>
      </c>
    </row>
    <row r="69" spans="1:3" ht="31" customHeight="1" x14ac:dyDescent="0.35">
      <c r="A69" s="52" t="s">
        <v>2643</v>
      </c>
      <c r="B69" s="51" t="s">
        <v>179</v>
      </c>
      <c r="C69" s="24">
        <v>167</v>
      </c>
    </row>
    <row r="70" spans="1:3" ht="31" customHeight="1" x14ac:dyDescent="0.35">
      <c r="A70" s="52" t="s">
        <v>2643</v>
      </c>
      <c r="B70" s="51" t="s">
        <v>180</v>
      </c>
      <c r="C70" s="24">
        <v>168</v>
      </c>
    </row>
    <row r="71" spans="1:3" ht="31" customHeight="1" x14ac:dyDescent="0.35">
      <c r="A71" s="52" t="s">
        <v>2643</v>
      </c>
      <c r="B71" s="51" t="s">
        <v>181</v>
      </c>
      <c r="C71" s="24">
        <v>169</v>
      </c>
    </row>
    <row r="72" spans="1:3" ht="31" customHeight="1" x14ac:dyDescent="0.35">
      <c r="A72" s="52" t="s">
        <v>2643</v>
      </c>
      <c r="B72" s="51" t="s">
        <v>182</v>
      </c>
      <c r="C72" s="24">
        <v>170</v>
      </c>
    </row>
    <row r="73" spans="1:3" ht="31" customHeight="1" x14ac:dyDescent="0.35">
      <c r="A73" s="52" t="s">
        <v>2643</v>
      </c>
      <c r="B73" s="51" t="s">
        <v>183</v>
      </c>
      <c r="C73" s="24">
        <v>171</v>
      </c>
    </row>
    <row r="74" spans="1:3" ht="31" customHeight="1" x14ac:dyDescent="0.35">
      <c r="A74" s="52" t="s">
        <v>2643</v>
      </c>
      <c r="B74" s="51" t="s">
        <v>184</v>
      </c>
      <c r="C74" s="24">
        <v>172</v>
      </c>
    </row>
    <row r="75" spans="1:3" ht="31" customHeight="1" x14ac:dyDescent="0.35">
      <c r="A75" s="52" t="s">
        <v>2643</v>
      </c>
      <c r="B75" s="51" t="s">
        <v>185</v>
      </c>
      <c r="C75" s="24">
        <v>173</v>
      </c>
    </row>
    <row r="76" spans="1:3" ht="31" customHeight="1" x14ac:dyDescent="0.35">
      <c r="A76" s="52" t="s">
        <v>2643</v>
      </c>
      <c r="B76" s="51" t="s">
        <v>186</v>
      </c>
      <c r="C76" s="24">
        <v>174</v>
      </c>
    </row>
    <row r="77" spans="1:3" ht="31" customHeight="1" x14ac:dyDescent="0.35">
      <c r="A77" s="52" t="s">
        <v>2643</v>
      </c>
      <c r="B77" s="51" t="s">
        <v>187</v>
      </c>
      <c r="C77" s="24">
        <v>175</v>
      </c>
    </row>
    <row r="78" spans="1:3" ht="31" customHeight="1" x14ac:dyDescent="0.35">
      <c r="A78" s="52" t="s">
        <v>2643</v>
      </c>
      <c r="B78" s="51" t="s">
        <v>188</v>
      </c>
      <c r="C78" s="24">
        <v>176</v>
      </c>
    </row>
    <row r="79" spans="1:3" ht="31" customHeight="1" x14ac:dyDescent="0.35">
      <c r="A79" s="52" t="s">
        <v>2643</v>
      </c>
      <c r="B79" s="51" t="s">
        <v>189</v>
      </c>
      <c r="C79" s="24">
        <v>177</v>
      </c>
    </row>
    <row r="80" spans="1:3" ht="31" customHeight="1" x14ac:dyDescent="0.35">
      <c r="A80" s="52" t="s">
        <v>2643</v>
      </c>
      <c r="B80" s="51" t="s">
        <v>190</v>
      </c>
      <c r="C80" s="24">
        <v>178</v>
      </c>
    </row>
    <row r="81" spans="1:3" ht="31" customHeight="1" x14ac:dyDescent="0.35">
      <c r="A81" s="52" t="s">
        <v>2643</v>
      </c>
      <c r="B81" s="51" t="s">
        <v>191</v>
      </c>
      <c r="C81" s="24">
        <v>179</v>
      </c>
    </row>
    <row r="82" spans="1:3" ht="31" customHeight="1" x14ac:dyDescent="0.35">
      <c r="A82" s="52" t="s">
        <v>2643</v>
      </c>
      <c r="B82" s="51" t="s">
        <v>192</v>
      </c>
      <c r="C82" s="24">
        <v>180</v>
      </c>
    </row>
    <row r="83" spans="1:3" ht="31" customHeight="1" x14ac:dyDescent="0.35">
      <c r="A83" s="52" t="s">
        <v>2643</v>
      </c>
      <c r="B83" s="51" t="s">
        <v>193</v>
      </c>
      <c r="C83" s="24">
        <v>181</v>
      </c>
    </row>
    <row r="84" spans="1:3" ht="31" customHeight="1" x14ac:dyDescent="0.35">
      <c r="A84" s="52" t="s">
        <v>2643</v>
      </c>
      <c r="B84" s="51" t="s">
        <v>194</v>
      </c>
      <c r="C84" s="24">
        <v>182</v>
      </c>
    </row>
    <row r="85" spans="1:3" ht="31" customHeight="1" x14ac:dyDescent="0.35">
      <c r="A85" s="52" t="s">
        <v>2643</v>
      </c>
      <c r="B85" s="51" t="s">
        <v>60</v>
      </c>
      <c r="C85" s="24">
        <v>183</v>
      </c>
    </row>
    <row r="86" spans="1:3" ht="31" customHeight="1" x14ac:dyDescent="0.35">
      <c r="A86" s="52" t="s">
        <v>2644</v>
      </c>
      <c r="B86" s="51" t="s">
        <v>195</v>
      </c>
      <c r="C86" s="24">
        <v>184</v>
      </c>
    </row>
    <row r="87" spans="1:3" ht="31" customHeight="1" x14ac:dyDescent="0.35">
      <c r="A87" s="52" t="s">
        <v>2645</v>
      </c>
      <c r="B87" s="51" t="s">
        <v>196</v>
      </c>
      <c r="C87" s="24">
        <v>185</v>
      </c>
    </row>
    <row r="88" spans="1:3" ht="31" customHeight="1" x14ac:dyDescent="0.35">
      <c r="A88" s="52" t="s">
        <v>2645</v>
      </c>
      <c r="B88" s="51" t="s">
        <v>2804</v>
      </c>
      <c r="C88" s="24">
        <v>186</v>
      </c>
    </row>
    <row r="89" spans="1:3" ht="31" customHeight="1" x14ac:dyDescent="0.35">
      <c r="A89" s="52" t="s">
        <v>2645</v>
      </c>
      <c r="B89" s="51" t="s">
        <v>60</v>
      </c>
      <c r="C89" s="24">
        <v>187</v>
      </c>
    </row>
    <row r="90" spans="1:3" ht="31" customHeight="1" x14ac:dyDescent="0.35">
      <c r="A90" s="52" t="s">
        <v>2752</v>
      </c>
      <c r="B90" s="51" t="s">
        <v>2816</v>
      </c>
      <c r="C90" s="24">
        <v>188</v>
      </c>
    </row>
    <row r="91" spans="1:3" ht="31" customHeight="1" x14ac:dyDescent="0.35">
      <c r="A91" s="52" t="s">
        <v>197</v>
      </c>
      <c r="B91" s="51" t="s">
        <v>2801</v>
      </c>
      <c r="C91" s="24">
        <v>189</v>
      </c>
    </row>
    <row r="92" spans="1:3" ht="31" customHeight="1" x14ac:dyDescent="0.35">
      <c r="A92" s="52" t="s">
        <v>197</v>
      </c>
      <c r="B92" s="51" t="s">
        <v>2802</v>
      </c>
      <c r="C92" s="24">
        <v>190</v>
      </c>
    </row>
    <row r="93" spans="1:3" ht="31" customHeight="1" x14ac:dyDescent="0.35">
      <c r="A93" s="52" t="s">
        <v>197</v>
      </c>
      <c r="B93" s="51" t="s">
        <v>2803</v>
      </c>
      <c r="C93" s="24">
        <v>191</v>
      </c>
    </row>
    <row r="94" spans="1:3" ht="31" customHeight="1" x14ac:dyDescent="0.35">
      <c r="A94" s="52" t="s">
        <v>198</v>
      </c>
      <c r="B94" s="51" t="s">
        <v>154</v>
      </c>
      <c r="C94" s="24">
        <v>192</v>
      </c>
    </row>
    <row r="95" spans="1:3" ht="31" customHeight="1" x14ac:dyDescent="0.35">
      <c r="A95" s="52" t="s">
        <v>198</v>
      </c>
      <c r="B95" s="51" t="s">
        <v>199</v>
      </c>
      <c r="C95" s="24">
        <v>193</v>
      </c>
    </row>
    <row r="96" spans="1:3" ht="31" customHeight="1" x14ac:dyDescent="0.35">
      <c r="A96" s="52" t="s">
        <v>200</v>
      </c>
      <c r="B96" s="51" t="s">
        <v>2784</v>
      </c>
      <c r="C96" s="24">
        <v>194</v>
      </c>
    </row>
    <row r="97" spans="1:3" ht="31" customHeight="1" x14ac:dyDescent="0.35">
      <c r="A97" s="52" t="s">
        <v>200</v>
      </c>
      <c r="B97" s="53" t="s">
        <v>2792</v>
      </c>
      <c r="C97" s="24">
        <v>195</v>
      </c>
    </row>
    <row r="98" spans="1:3" ht="31" customHeight="1" x14ac:dyDescent="0.35">
      <c r="A98" s="52" t="s">
        <v>200</v>
      </c>
      <c r="B98" s="51" t="s">
        <v>2785</v>
      </c>
      <c r="C98" s="24">
        <v>196</v>
      </c>
    </row>
    <row r="99" spans="1:3" ht="31" customHeight="1" x14ac:dyDescent="0.35">
      <c r="A99" s="52" t="s">
        <v>200</v>
      </c>
      <c r="B99" s="53" t="s">
        <v>2786</v>
      </c>
      <c r="C99" s="24">
        <v>197</v>
      </c>
    </row>
    <row r="100" spans="1:3" ht="31" customHeight="1" x14ac:dyDescent="0.35">
      <c r="A100" s="52" t="s">
        <v>200</v>
      </c>
      <c r="B100" s="51" t="s">
        <v>2787</v>
      </c>
      <c r="C100" s="24">
        <v>198</v>
      </c>
    </row>
    <row r="101" spans="1:3" ht="31" customHeight="1" x14ac:dyDescent="0.35">
      <c r="A101" s="52" t="s">
        <v>200</v>
      </c>
      <c r="B101" s="51" t="s">
        <v>2788</v>
      </c>
      <c r="C101" s="24">
        <v>199</v>
      </c>
    </row>
    <row r="102" spans="1:3" ht="31" customHeight="1" x14ac:dyDescent="0.35">
      <c r="A102" s="52" t="s">
        <v>200</v>
      </c>
      <c r="B102" s="51" t="s">
        <v>2789</v>
      </c>
      <c r="C102" s="24">
        <v>200</v>
      </c>
    </row>
    <row r="103" spans="1:3" ht="31" customHeight="1" x14ac:dyDescent="0.35">
      <c r="A103" s="52" t="s">
        <v>200</v>
      </c>
      <c r="B103" s="51" t="s">
        <v>2790</v>
      </c>
      <c r="C103" s="24">
        <v>201</v>
      </c>
    </row>
    <row r="104" spans="1:3" ht="31" customHeight="1" x14ac:dyDescent="0.35">
      <c r="A104" s="52" t="s">
        <v>200</v>
      </c>
      <c r="B104" s="51" t="s">
        <v>2791</v>
      </c>
      <c r="C104" s="24">
        <v>202</v>
      </c>
    </row>
    <row r="105" spans="1:3" ht="31" customHeight="1" x14ac:dyDescent="0.35">
      <c r="A105" s="50" t="s">
        <v>201</v>
      </c>
      <c r="B105" s="51" t="s">
        <v>151</v>
      </c>
      <c r="C105" s="24">
        <v>203</v>
      </c>
    </row>
    <row r="106" spans="1:3" ht="31" customHeight="1" x14ac:dyDescent="0.35">
      <c r="A106" s="52" t="s">
        <v>202</v>
      </c>
      <c r="B106" s="51" t="s">
        <v>154</v>
      </c>
      <c r="C106" s="24">
        <v>204</v>
      </c>
    </row>
    <row r="107" spans="1:3" ht="31" customHeight="1" x14ac:dyDescent="0.35">
      <c r="A107" s="52" t="s">
        <v>202</v>
      </c>
      <c r="B107" s="51" t="s">
        <v>61</v>
      </c>
      <c r="C107" s="24">
        <v>205</v>
      </c>
    </row>
    <row r="108" spans="1:3" ht="31" customHeight="1" x14ac:dyDescent="0.35">
      <c r="A108" s="52" t="s">
        <v>202</v>
      </c>
      <c r="B108" s="51" t="s">
        <v>62</v>
      </c>
      <c r="C108" s="24">
        <v>206</v>
      </c>
    </row>
    <row r="109" spans="1:3" ht="31" customHeight="1" x14ac:dyDescent="0.35">
      <c r="A109" s="52" t="s">
        <v>203</v>
      </c>
      <c r="B109" s="51" t="s">
        <v>2718</v>
      </c>
      <c r="C109" s="24">
        <v>207</v>
      </c>
    </row>
    <row r="110" spans="1:3" ht="31" customHeight="1" x14ac:dyDescent="0.35">
      <c r="A110" s="52" t="s">
        <v>203</v>
      </c>
      <c r="B110" s="51" t="s">
        <v>2719</v>
      </c>
      <c r="C110" s="24">
        <v>208</v>
      </c>
    </row>
    <row r="111" spans="1:3" ht="31" customHeight="1" x14ac:dyDescent="0.35">
      <c r="A111" s="52" t="s">
        <v>203</v>
      </c>
      <c r="B111" s="51" t="s">
        <v>2720</v>
      </c>
      <c r="C111" s="24">
        <v>209</v>
      </c>
    </row>
    <row r="112" spans="1:3" ht="31" customHeight="1" x14ac:dyDescent="0.35">
      <c r="A112" s="52" t="s">
        <v>203</v>
      </c>
      <c r="B112" s="51" t="s">
        <v>2721</v>
      </c>
      <c r="C112" s="24">
        <v>210</v>
      </c>
    </row>
    <row r="113" spans="1:3" ht="31" customHeight="1" x14ac:dyDescent="0.35">
      <c r="A113" s="52" t="s">
        <v>203</v>
      </c>
      <c r="B113" s="51" t="s">
        <v>2722</v>
      </c>
      <c r="C113" s="24">
        <v>211</v>
      </c>
    </row>
    <row r="114" spans="1:3" ht="31" customHeight="1" x14ac:dyDescent="0.35">
      <c r="A114" s="52" t="s">
        <v>203</v>
      </c>
      <c r="B114" s="51" t="s">
        <v>2723</v>
      </c>
      <c r="C114" s="24">
        <v>212</v>
      </c>
    </row>
    <row r="115" spans="1:3" ht="31" customHeight="1" x14ac:dyDescent="0.35">
      <c r="A115" s="52" t="s">
        <v>203</v>
      </c>
      <c r="B115" s="51" t="s">
        <v>2724</v>
      </c>
      <c r="C115" s="24">
        <v>213</v>
      </c>
    </row>
    <row r="116" spans="1:3" ht="31" customHeight="1" x14ac:dyDescent="0.35">
      <c r="A116" s="52" t="s">
        <v>203</v>
      </c>
      <c r="B116" s="51" t="s">
        <v>2725</v>
      </c>
      <c r="C116" s="24">
        <v>214</v>
      </c>
    </row>
    <row r="117" spans="1:3" ht="31" customHeight="1" x14ac:dyDescent="0.35">
      <c r="A117" s="52" t="s">
        <v>203</v>
      </c>
      <c r="B117" s="109" t="s">
        <v>151</v>
      </c>
      <c r="C117" s="24">
        <v>215</v>
      </c>
    </row>
    <row r="118" spans="1:3" ht="31" customHeight="1" x14ac:dyDescent="0.35">
      <c r="A118" s="50" t="s">
        <v>204</v>
      </c>
      <c r="B118" s="51" t="s">
        <v>205</v>
      </c>
      <c r="C118" s="24">
        <v>216</v>
      </c>
    </row>
    <row r="119" spans="1:3" ht="31" customHeight="1" x14ac:dyDescent="0.35">
      <c r="A119" s="52" t="s">
        <v>206</v>
      </c>
      <c r="B119" s="51" t="s">
        <v>2739</v>
      </c>
      <c r="C119" s="24">
        <v>217</v>
      </c>
    </row>
    <row r="120" spans="1:3" ht="31" customHeight="1" x14ac:dyDescent="0.35">
      <c r="A120" s="52" t="s">
        <v>206</v>
      </c>
      <c r="B120" s="51" t="s">
        <v>2740</v>
      </c>
      <c r="C120" s="24">
        <v>218</v>
      </c>
    </row>
    <row r="121" spans="1:3" ht="31" customHeight="1" x14ac:dyDescent="0.35">
      <c r="A121" s="52" t="s">
        <v>206</v>
      </c>
      <c r="B121" s="51" t="s">
        <v>2741</v>
      </c>
      <c r="C121" s="24">
        <v>219</v>
      </c>
    </row>
    <row r="122" spans="1:3" ht="31" customHeight="1" x14ac:dyDescent="0.35">
      <c r="A122" s="52" t="s">
        <v>206</v>
      </c>
      <c r="B122" s="51" t="s">
        <v>2742</v>
      </c>
      <c r="C122" s="24">
        <v>220</v>
      </c>
    </row>
    <row r="123" spans="1:3" ht="31" customHeight="1" x14ac:dyDescent="0.35">
      <c r="A123" s="52" t="s">
        <v>206</v>
      </c>
      <c r="B123" s="51" t="s">
        <v>2743</v>
      </c>
      <c r="C123" s="24">
        <v>221</v>
      </c>
    </row>
    <row r="124" spans="1:3" ht="31" customHeight="1" x14ac:dyDescent="0.35">
      <c r="A124" s="52" t="s">
        <v>206</v>
      </c>
      <c r="B124" s="51" t="s">
        <v>2744</v>
      </c>
      <c r="C124" s="24">
        <v>222</v>
      </c>
    </row>
    <row r="125" spans="1:3" ht="31" customHeight="1" x14ac:dyDescent="0.35">
      <c r="A125" s="52" t="s">
        <v>206</v>
      </c>
      <c r="B125" s="51" t="s">
        <v>2745</v>
      </c>
      <c r="C125" s="24">
        <v>223</v>
      </c>
    </row>
    <row r="126" spans="1:3" ht="31" customHeight="1" x14ac:dyDescent="0.35">
      <c r="A126" s="52" t="s">
        <v>206</v>
      </c>
      <c r="B126" s="51" t="s">
        <v>2746</v>
      </c>
      <c r="C126" s="24">
        <v>224</v>
      </c>
    </row>
    <row r="127" spans="1:3" ht="31" customHeight="1" x14ac:dyDescent="0.35">
      <c r="A127" s="52" t="s">
        <v>207</v>
      </c>
      <c r="B127" s="53" t="s">
        <v>2636</v>
      </c>
      <c r="C127" s="24">
        <v>225</v>
      </c>
    </row>
    <row r="128" spans="1:3" ht="31" customHeight="1" x14ac:dyDescent="0.35">
      <c r="A128" s="52" t="s">
        <v>207</v>
      </c>
      <c r="B128" s="51" t="s">
        <v>208</v>
      </c>
      <c r="C128" s="24">
        <v>226</v>
      </c>
    </row>
    <row r="129" spans="1:3" ht="31" customHeight="1" x14ac:dyDescent="0.35">
      <c r="A129" s="52" t="s">
        <v>207</v>
      </c>
      <c r="B129" s="51" t="s">
        <v>209</v>
      </c>
      <c r="C129" s="24">
        <v>227</v>
      </c>
    </row>
    <row r="130" spans="1:3" ht="31" customHeight="1" x14ac:dyDescent="0.35">
      <c r="A130" s="52" t="s">
        <v>210</v>
      </c>
      <c r="B130" s="51" t="s">
        <v>2726</v>
      </c>
      <c r="C130" s="24">
        <v>228</v>
      </c>
    </row>
    <row r="131" spans="1:3" ht="31" customHeight="1" x14ac:dyDescent="0.35">
      <c r="A131" s="52" t="s">
        <v>210</v>
      </c>
      <c r="B131" s="53" t="s">
        <v>212</v>
      </c>
      <c r="C131" s="24">
        <v>229</v>
      </c>
    </row>
    <row r="132" spans="1:3" ht="31" customHeight="1" x14ac:dyDescent="0.35">
      <c r="A132" s="52" t="s">
        <v>210</v>
      </c>
      <c r="B132" s="51" t="s">
        <v>211</v>
      </c>
      <c r="C132" s="24">
        <v>230</v>
      </c>
    </row>
    <row r="133" spans="1:3" ht="31" customHeight="1" x14ac:dyDescent="0.35">
      <c r="A133" s="52" t="s">
        <v>210</v>
      </c>
      <c r="B133" s="51" t="s">
        <v>213</v>
      </c>
      <c r="C133" s="24">
        <v>231</v>
      </c>
    </row>
    <row r="134" spans="1:3" ht="31" customHeight="1" x14ac:dyDescent="0.35">
      <c r="A134" s="52" t="s">
        <v>210</v>
      </c>
      <c r="B134" s="51" t="s">
        <v>2727</v>
      </c>
      <c r="C134" s="24">
        <v>232</v>
      </c>
    </row>
    <row r="135" spans="1:3" ht="31" customHeight="1" x14ac:dyDescent="0.35">
      <c r="A135" s="52" t="s">
        <v>210</v>
      </c>
      <c r="B135" s="51" t="s">
        <v>2728</v>
      </c>
      <c r="C135" s="24">
        <v>233</v>
      </c>
    </row>
    <row r="136" spans="1:3" ht="31" customHeight="1" x14ac:dyDescent="0.35">
      <c r="A136" s="52" t="s">
        <v>210</v>
      </c>
      <c r="B136" s="51" t="s">
        <v>2729</v>
      </c>
      <c r="C136" s="24">
        <v>234</v>
      </c>
    </row>
    <row r="137" spans="1:3" ht="31" customHeight="1" x14ac:dyDescent="0.35">
      <c r="A137" s="52" t="s">
        <v>210</v>
      </c>
      <c r="B137" s="51" t="s">
        <v>2730</v>
      </c>
      <c r="C137" s="24">
        <v>235</v>
      </c>
    </row>
    <row r="138" spans="1:3" ht="31" customHeight="1" x14ac:dyDescent="0.35">
      <c r="A138" s="52" t="s">
        <v>210</v>
      </c>
      <c r="B138" s="51" t="s">
        <v>2731</v>
      </c>
      <c r="C138" s="24">
        <v>236</v>
      </c>
    </row>
    <row r="139" spans="1:3" ht="31" customHeight="1" x14ac:dyDescent="0.35">
      <c r="A139" s="52" t="s">
        <v>210</v>
      </c>
      <c r="B139" s="51" t="s">
        <v>2732</v>
      </c>
      <c r="C139" s="24">
        <v>237</v>
      </c>
    </row>
    <row r="140" spans="1:3" ht="31" customHeight="1" x14ac:dyDescent="0.35">
      <c r="A140" s="52" t="s">
        <v>214</v>
      </c>
      <c r="B140" s="51" t="s">
        <v>60</v>
      </c>
      <c r="C140" s="24">
        <v>238</v>
      </c>
    </row>
    <row r="141" spans="1:3" ht="31" customHeight="1" x14ac:dyDescent="0.35">
      <c r="A141" s="52" t="s">
        <v>214</v>
      </c>
      <c r="B141" s="51" t="s">
        <v>155</v>
      </c>
      <c r="C141" s="24">
        <v>239</v>
      </c>
    </row>
    <row r="142" spans="1:3" ht="31" customHeight="1" x14ac:dyDescent="0.35">
      <c r="A142" s="52" t="s">
        <v>215</v>
      </c>
      <c r="B142" s="51" t="s">
        <v>216</v>
      </c>
      <c r="C142" s="24">
        <v>240</v>
      </c>
    </row>
    <row r="143" spans="1:3" ht="31" customHeight="1" x14ac:dyDescent="0.35">
      <c r="A143" s="52" t="s">
        <v>215</v>
      </c>
      <c r="B143" s="51" t="s">
        <v>217</v>
      </c>
      <c r="C143" s="24">
        <v>241</v>
      </c>
    </row>
    <row r="144" spans="1:3" ht="31" customHeight="1" x14ac:dyDescent="0.35">
      <c r="A144" s="52" t="s">
        <v>215</v>
      </c>
      <c r="B144" s="51" t="s">
        <v>218</v>
      </c>
      <c r="C144" s="24">
        <v>242</v>
      </c>
    </row>
    <row r="145" spans="1:3" ht="31" customHeight="1" x14ac:dyDescent="0.35">
      <c r="A145" s="52" t="s">
        <v>219</v>
      </c>
      <c r="B145" s="51" t="s">
        <v>154</v>
      </c>
      <c r="C145" s="24">
        <v>243</v>
      </c>
    </row>
    <row r="146" spans="1:3" ht="31" customHeight="1" x14ac:dyDescent="0.35">
      <c r="A146" s="52" t="s">
        <v>219</v>
      </c>
      <c r="B146" s="51" t="s">
        <v>155</v>
      </c>
      <c r="C146" s="24">
        <v>244</v>
      </c>
    </row>
    <row r="147" spans="1:3" ht="31" customHeight="1" x14ac:dyDescent="0.35">
      <c r="A147" s="52" t="s">
        <v>220</v>
      </c>
      <c r="B147" s="51" t="s">
        <v>2781</v>
      </c>
      <c r="C147" s="24">
        <v>245</v>
      </c>
    </row>
    <row r="148" spans="1:3" ht="31" customHeight="1" x14ac:dyDescent="0.35">
      <c r="A148" s="52" t="s">
        <v>220</v>
      </c>
      <c r="B148" s="51" t="s">
        <v>221</v>
      </c>
      <c r="C148" s="24">
        <v>246</v>
      </c>
    </row>
    <row r="149" spans="1:3" ht="31" customHeight="1" x14ac:dyDescent="0.35">
      <c r="A149" s="52" t="s">
        <v>220</v>
      </c>
      <c r="B149" s="51" t="s">
        <v>222</v>
      </c>
      <c r="C149" s="24">
        <v>247</v>
      </c>
    </row>
    <row r="150" spans="1:3" ht="31" customHeight="1" x14ac:dyDescent="0.35">
      <c r="A150" s="52" t="s">
        <v>223</v>
      </c>
      <c r="B150" s="51" t="s">
        <v>2757</v>
      </c>
      <c r="C150" s="24">
        <v>248</v>
      </c>
    </row>
    <row r="151" spans="1:3" ht="31" customHeight="1" x14ac:dyDescent="0.35">
      <c r="A151" s="52" t="s">
        <v>223</v>
      </c>
      <c r="B151" s="51" t="s">
        <v>2758</v>
      </c>
      <c r="C151" s="24">
        <v>249</v>
      </c>
    </row>
    <row r="152" spans="1:3" ht="31" customHeight="1" x14ac:dyDescent="0.35">
      <c r="A152" s="52" t="s">
        <v>223</v>
      </c>
      <c r="B152" s="51" t="s">
        <v>2756</v>
      </c>
      <c r="C152" s="24">
        <v>250</v>
      </c>
    </row>
    <row r="153" spans="1:3" ht="31" customHeight="1" x14ac:dyDescent="0.35">
      <c r="A153" s="52" t="s">
        <v>224</v>
      </c>
      <c r="B153" s="51" t="s">
        <v>2763</v>
      </c>
      <c r="C153" s="24">
        <v>251</v>
      </c>
    </row>
    <row r="154" spans="1:3" ht="31" customHeight="1" x14ac:dyDescent="0.35">
      <c r="A154" s="52" t="s">
        <v>224</v>
      </c>
      <c r="B154" s="51" t="s">
        <v>2764</v>
      </c>
      <c r="C154" s="24">
        <v>252</v>
      </c>
    </row>
    <row r="155" spans="1:3" ht="31" customHeight="1" x14ac:dyDescent="0.35">
      <c r="A155" s="52" t="s">
        <v>224</v>
      </c>
      <c r="B155" s="51" t="s">
        <v>2765</v>
      </c>
      <c r="C155" s="24">
        <v>253</v>
      </c>
    </row>
    <row r="156" spans="1:3" ht="31" customHeight="1" x14ac:dyDescent="0.35">
      <c r="A156" s="52" t="s">
        <v>224</v>
      </c>
      <c r="B156" s="51" t="s">
        <v>2766</v>
      </c>
      <c r="C156" s="24">
        <v>254</v>
      </c>
    </row>
    <row r="157" spans="1:3" ht="31" customHeight="1" x14ac:dyDescent="0.35">
      <c r="A157" s="52" t="s">
        <v>224</v>
      </c>
      <c r="B157" s="51" t="s">
        <v>2767</v>
      </c>
      <c r="C157" s="24">
        <v>255</v>
      </c>
    </row>
    <row r="158" spans="1:3" ht="31" customHeight="1" x14ac:dyDescent="0.35">
      <c r="A158" s="52" t="s">
        <v>224</v>
      </c>
      <c r="B158" s="51" t="s">
        <v>2768</v>
      </c>
      <c r="C158" s="24">
        <v>256</v>
      </c>
    </row>
    <row r="159" spans="1:3" ht="31" customHeight="1" x14ac:dyDescent="0.35">
      <c r="A159" s="52" t="s">
        <v>224</v>
      </c>
      <c r="B159" s="51" t="s">
        <v>2769</v>
      </c>
      <c r="C159" s="24">
        <v>257</v>
      </c>
    </row>
    <row r="160" spans="1:3" ht="31" customHeight="1" x14ac:dyDescent="0.35">
      <c r="A160" s="52" t="s">
        <v>224</v>
      </c>
      <c r="B160" s="51" t="s">
        <v>2770</v>
      </c>
      <c r="C160" s="24">
        <v>258</v>
      </c>
    </row>
    <row r="161" spans="1:3" ht="31" customHeight="1" x14ac:dyDescent="0.35">
      <c r="A161" s="52" t="s">
        <v>224</v>
      </c>
      <c r="B161" s="51" t="s">
        <v>2771</v>
      </c>
      <c r="C161" s="24">
        <v>259</v>
      </c>
    </row>
    <row r="162" spans="1:3" ht="31" customHeight="1" x14ac:dyDescent="0.35">
      <c r="A162" s="52" t="s">
        <v>224</v>
      </c>
      <c r="B162" s="51" t="s">
        <v>2772</v>
      </c>
      <c r="C162" s="24">
        <v>260</v>
      </c>
    </row>
    <row r="163" spans="1:3" ht="31" customHeight="1" x14ac:dyDescent="0.35">
      <c r="A163" s="52" t="s">
        <v>224</v>
      </c>
      <c r="B163" s="51" t="s">
        <v>2773</v>
      </c>
      <c r="C163" s="24">
        <v>261</v>
      </c>
    </row>
    <row r="164" spans="1:3" ht="31" customHeight="1" x14ac:dyDescent="0.35">
      <c r="A164" s="52" t="s">
        <v>224</v>
      </c>
      <c r="B164" s="51" t="s">
        <v>2774</v>
      </c>
      <c r="C164" s="24">
        <v>262</v>
      </c>
    </row>
    <row r="165" spans="1:3" ht="31" customHeight="1" x14ac:dyDescent="0.35">
      <c r="A165" s="52" t="s">
        <v>224</v>
      </c>
      <c r="B165" s="51" t="s">
        <v>2637</v>
      </c>
      <c r="C165" s="24">
        <v>263</v>
      </c>
    </row>
    <row r="166" spans="1:3" ht="31" customHeight="1" x14ac:dyDescent="0.35">
      <c r="A166" s="52" t="s">
        <v>224</v>
      </c>
      <c r="B166" s="51" t="s">
        <v>225</v>
      </c>
      <c r="C166" s="24">
        <v>264</v>
      </c>
    </row>
    <row r="207" spans="1:3" s="25" customFormat="1" ht="31" customHeight="1" x14ac:dyDescent="0.35">
      <c r="A207" s="23"/>
      <c r="B207" s="23"/>
      <c r="C207" s="54"/>
    </row>
    <row r="208" spans="1:3" s="25" customFormat="1" ht="31" customHeight="1" x14ac:dyDescent="0.35">
      <c r="A208" s="23"/>
      <c r="B208" s="23"/>
      <c r="C208" s="54"/>
    </row>
    <row r="209" spans="1:3" s="25" customFormat="1" ht="31" customHeight="1" x14ac:dyDescent="0.35">
      <c r="A209" s="23"/>
      <c r="B209" s="23"/>
      <c r="C209" s="54"/>
    </row>
    <row r="210" spans="1:3" s="25" customFormat="1" ht="31" customHeight="1" x14ac:dyDescent="0.35">
      <c r="A210" s="23"/>
      <c r="B210" s="23"/>
      <c r="C210" s="54"/>
    </row>
    <row r="211" spans="1:3" s="25" customFormat="1" ht="31" customHeight="1" x14ac:dyDescent="0.35">
      <c r="A211" s="23"/>
      <c r="B211" s="23"/>
      <c r="C211" s="54"/>
    </row>
    <row r="212" spans="1:3" s="25" customFormat="1" ht="31" customHeight="1" x14ac:dyDescent="0.35">
      <c r="A212" s="23"/>
      <c r="B212" s="23"/>
      <c r="C212" s="54"/>
    </row>
    <row r="213" spans="1:3" s="25" customFormat="1" ht="31" customHeight="1" x14ac:dyDescent="0.35">
      <c r="A213" s="23"/>
      <c r="B213" s="23"/>
      <c r="C213" s="54"/>
    </row>
    <row r="214" spans="1:3" s="25" customFormat="1" ht="31" customHeight="1" x14ac:dyDescent="0.35">
      <c r="A214" s="23"/>
      <c r="B214" s="23"/>
      <c r="C214" s="54"/>
    </row>
    <row r="215" spans="1:3" s="25" customFormat="1" ht="31" customHeight="1" x14ac:dyDescent="0.35">
      <c r="A215" s="23"/>
      <c r="B215" s="23"/>
      <c r="C215" s="54"/>
    </row>
    <row r="216" spans="1:3" s="25" customFormat="1" ht="31" customHeight="1" x14ac:dyDescent="0.35">
      <c r="A216" s="23"/>
      <c r="B216" s="23"/>
      <c r="C216" s="54"/>
    </row>
    <row r="217" spans="1:3" s="25" customFormat="1" ht="31" customHeight="1" x14ac:dyDescent="0.35">
      <c r="A217" s="23"/>
      <c r="B217" s="23"/>
      <c r="C217" s="54"/>
    </row>
    <row r="218" spans="1:3" s="25" customFormat="1" ht="31" customHeight="1" x14ac:dyDescent="0.35">
      <c r="A218" s="23"/>
      <c r="B218" s="23"/>
      <c r="C218" s="54"/>
    </row>
    <row r="219" spans="1:3" s="25" customFormat="1" ht="31" customHeight="1" x14ac:dyDescent="0.35">
      <c r="A219" s="23"/>
      <c r="B219" s="23"/>
      <c r="C219" s="54"/>
    </row>
    <row r="220" spans="1:3" s="25" customFormat="1" ht="31" customHeight="1" x14ac:dyDescent="0.35">
      <c r="A220" s="23"/>
      <c r="B220" s="23"/>
      <c r="C220" s="54"/>
    </row>
    <row r="221" spans="1:3" s="25" customFormat="1" ht="31" customHeight="1" x14ac:dyDescent="0.35">
      <c r="A221" s="23"/>
      <c r="B221" s="23"/>
      <c r="C221" s="54"/>
    </row>
    <row r="222" spans="1:3" s="25" customFormat="1" ht="31" customHeight="1" x14ac:dyDescent="0.35">
      <c r="A222" s="23"/>
      <c r="B222" s="23"/>
      <c r="C222" s="54"/>
    </row>
    <row r="223" spans="1:3" s="25" customFormat="1" ht="31" customHeight="1" x14ac:dyDescent="0.35">
      <c r="A223" s="23"/>
      <c r="B223" s="23"/>
      <c r="C223" s="54"/>
    </row>
    <row r="224" spans="1:3" s="25" customFormat="1" ht="31" customHeight="1" x14ac:dyDescent="0.35">
      <c r="A224" s="23"/>
      <c r="B224" s="23"/>
      <c r="C224" s="54"/>
    </row>
    <row r="225" spans="1:3" s="25" customFormat="1" ht="31" customHeight="1" x14ac:dyDescent="0.35">
      <c r="A225" s="23"/>
      <c r="B225" s="23"/>
      <c r="C225" s="54"/>
    </row>
    <row r="226" spans="1:3" s="25" customFormat="1" ht="31" customHeight="1" x14ac:dyDescent="0.35">
      <c r="A226" s="23"/>
      <c r="B226" s="23"/>
      <c r="C226" s="54"/>
    </row>
    <row r="227" spans="1:3" s="25" customFormat="1" ht="31" customHeight="1" x14ac:dyDescent="0.35">
      <c r="A227" s="23"/>
      <c r="B227" s="23"/>
      <c r="C227" s="54"/>
    </row>
    <row r="228" spans="1:3" s="25" customFormat="1" ht="31" customHeight="1" x14ac:dyDescent="0.35">
      <c r="A228" s="23"/>
      <c r="B228" s="23"/>
      <c r="C228" s="54"/>
    </row>
    <row r="229" spans="1:3" s="25" customFormat="1" ht="31" customHeight="1" x14ac:dyDescent="0.35">
      <c r="A229" s="23"/>
      <c r="B229" s="23"/>
      <c r="C229" s="54"/>
    </row>
    <row r="230" spans="1:3" s="25" customFormat="1" ht="31" customHeight="1" x14ac:dyDescent="0.35">
      <c r="A230" s="23"/>
      <c r="B230" s="23"/>
      <c r="C230" s="54"/>
    </row>
    <row r="231" spans="1:3" s="25" customFormat="1" ht="31" customHeight="1" x14ac:dyDescent="0.35">
      <c r="A231" s="23"/>
      <c r="B231" s="23"/>
      <c r="C231" s="54"/>
    </row>
    <row r="232" spans="1:3" s="25" customFormat="1" ht="31" customHeight="1" x14ac:dyDescent="0.35">
      <c r="A232" s="23"/>
      <c r="B232" s="23"/>
      <c r="C232" s="54"/>
    </row>
    <row r="233" spans="1:3" s="25" customFormat="1" ht="31" customHeight="1" x14ac:dyDescent="0.35">
      <c r="A233" s="23"/>
      <c r="B233" s="23"/>
      <c r="C233" s="54"/>
    </row>
    <row r="234" spans="1:3" s="25" customFormat="1" ht="31" customHeight="1" x14ac:dyDescent="0.35">
      <c r="A234" s="23"/>
      <c r="B234" s="23"/>
      <c r="C234" s="54"/>
    </row>
    <row r="235" spans="1:3" s="25" customFormat="1" ht="31" customHeight="1" x14ac:dyDescent="0.35">
      <c r="A235" s="23"/>
      <c r="B235" s="23"/>
      <c r="C235" s="54"/>
    </row>
    <row r="236" spans="1:3" s="25" customFormat="1" ht="31" customHeight="1" x14ac:dyDescent="0.35">
      <c r="A236" s="23"/>
      <c r="B236" s="23"/>
      <c r="C236" s="54"/>
    </row>
    <row r="237" spans="1:3" s="25" customFormat="1" ht="31" customHeight="1" x14ac:dyDescent="0.35">
      <c r="A237" s="23"/>
      <c r="B237" s="23"/>
      <c r="C237" s="54"/>
    </row>
    <row r="238" spans="1:3" s="25" customFormat="1" ht="31" customHeight="1" x14ac:dyDescent="0.35">
      <c r="A238" s="23"/>
      <c r="B238" s="23"/>
      <c r="C238" s="54"/>
    </row>
    <row r="239" spans="1:3" s="25" customFormat="1" ht="31" customHeight="1" x14ac:dyDescent="0.35">
      <c r="A239" s="23"/>
      <c r="B239" s="23"/>
      <c r="C239" s="54"/>
    </row>
    <row r="240" spans="1:3" s="25" customFormat="1" ht="31" customHeight="1" x14ac:dyDescent="0.35">
      <c r="A240" s="23"/>
      <c r="B240" s="23"/>
      <c r="C240" s="54"/>
    </row>
    <row r="241" spans="1:3" s="25" customFormat="1" ht="31" customHeight="1" x14ac:dyDescent="0.35">
      <c r="A241" s="23"/>
      <c r="B241" s="23"/>
      <c r="C241" s="54"/>
    </row>
    <row r="242" spans="1:3" s="25" customFormat="1" ht="31" customHeight="1" x14ac:dyDescent="0.35">
      <c r="A242" s="23"/>
      <c r="B242" s="23"/>
      <c r="C242" s="54"/>
    </row>
    <row r="243" spans="1:3" s="25" customFormat="1" ht="31" customHeight="1" x14ac:dyDescent="0.35">
      <c r="A243" s="23"/>
      <c r="B243" s="23"/>
      <c r="C243" s="54"/>
    </row>
    <row r="244" spans="1:3" s="25" customFormat="1" ht="31" customHeight="1" x14ac:dyDescent="0.35">
      <c r="A244" s="23"/>
      <c r="B244" s="23"/>
      <c r="C244" s="54"/>
    </row>
    <row r="245" spans="1:3" s="25" customFormat="1" ht="31" customHeight="1" x14ac:dyDescent="0.35">
      <c r="A245" s="23"/>
      <c r="B245" s="23"/>
      <c r="C245" s="54"/>
    </row>
    <row r="246" spans="1:3" s="25" customFormat="1" ht="31" customHeight="1" x14ac:dyDescent="0.35">
      <c r="A246" s="23"/>
      <c r="B246" s="23"/>
      <c r="C246" s="54"/>
    </row>
    <row r="247" spans="1:3" s="25" customFormat="1" ht="31" customHeight="1" x14ac:dyDescent="0.35">
      <c r="A247" s="23"/>
      <c r="B247" s="23"/>
      <c r="C247" s="54"/>
    </row>
    <row r="248" spans="1:3" s="25" customFormat="1" ht="31" customHeight="1" x14ac:dyDescent="0.35">
      <c r="A248" s="23"/>
      <c r="B248" s="23"/>
      <c r="C248" s="54"/>
    </row>
    <row r="249" spans="1:3" s="25" customFormat="1" ht="31" customHeight="1" x14ac:dyDescent="0.35">
      <c r="A249" s="23"/>
      <c r="B249" s="23"/>
      <c r="C249" s="54"/>
    </row>
    <row r="250" spans="1:3" s="25" customFormat="1" ht="31" customHeight="1" x14ac:dyDescent="0.35">
      <c r="A250" s="23"/>
      <c r="B250" s="23"/>
      <c r="C250" s="54"/>
    </row>
    <row r="251" spans="1:3" s="25" customFormat="1" ht="31" customHeight="1" x14ac:dyDescent="0.35">
      <c r="A251" s="23"/>
      <c r="B251" s="23"/>
      <c r="C251" s="54"/>
    </row>
    <row r="252" spans="1:3" s="25" customFormat="1" ht="31" customHeight="1" x14ac:dyDescent="0.35">
      <c r="A252" s="23"/>
      <c r="C252" s="54"/>
    </row>
    <row r="253" spans="1:3" s="25" customFormat="1" ht="31" customHeight="1" x14ac:dyDescent="0.35">
      <c r="A253" s="23"/>
      <c r="C253" s="54"/>
    </row>
    <row r="254" spans="1:3" s="25" customFormat="1" ht="31" customHeight="1" x14ac:dyDescent="0.35">
      <c r="A254" s="23"/>
      <c r="C254" s="54"/>
    </row>
    <row r="255" spans="1:3" s="25" customFormat="1" ht="31" customHeight="1" x14ac:dyDescent="0.35">
      <c r="A255" s="23"/>
      <c r="C255" s="54"/>
    </row>
    <row r="256" spans="1:3" s="25" customFormat="1" ht="31" customHeight="1" x14ac:dyDescent="0.35">
      <c r="A256" s="23"/>
      <c r="C256" s="54"/>
    </row>
    <row r="257" spans="1:3" s="25" customFormat="1" ht="31" customHeight="1" x14ac:dyDescent="0.35">
      <c r="A257" s="23"/>
      <c r="C257" s="54"/>
    </row>
    <row r="258" spans="1:3" s="25" customFormat="1" ht="31" customHeight="1" x14ac:dyDescent="0.35">
      <c r="A258" s="23"/>
      <c r="C258" s="54"/>
    </row>
    <row r="259" spans="1:3" s="25" customFormat="1" ht="31" customHeight="1" x14ac:dyDescent="0.35">
      <c r="A259" s="23"/>
      <c r="C259" s="54"/>
    </row>
    <row r="260" spans="1:3" s="25" customFormat="1" ht="31" customHeight="1" x14ac:dyDescent="0.35">
      <c r="A260" s="23"/>
      <c r="C260" s="54"/>
    </row>
    <row r="261" spans="1:3" s="25" customFormat="1" ht="31" customHeight="1" x14ac:dyDescent="0.35">
      <c r="A261" s="23"/>
      <c r="C261" s="54"/>
    </row>
    <row r="262" spans="1:3" s="25" customFormat="1" ht="31" customHeight="1" x14ac:dyDescent="0.35">
      <c r="A262" s="23"/>
      <c r="C262" s="54"/>
    </row>
    <row r="263" spans="1:3" s="25" customFormat="1" ht="31" customHeight="1" x14ac:dyDescent="0.35">
      <c r="A263" s="23"/>
      <c r="C263" s="54"/>
    </row>
    <row r="264" spans="1:3" s="25" customFormat="1" ht="31" customHeight="1" x14ac:dyDescent="0.35">
      <c r="A264" s="23"/>
      <c r="C264" s="54"/>
    </row>
    <row r="265" spans="1:3" s="25" customFormat="1" ht="31" customHeight="1" x14ac:dyDescent="0.35">
      <c r="A265" s="23"/>
      <c r="C265" s="54"/>
    </row>
    <row r="266" spans="1:3" s="25" customFormat="1" ht="31" customHeight="1" x14ac:dyDescent="0.35">
      <c r="A266" s="23"/>
      <c r="C266" s="54"/>
    </row>
    <row r="267" spans="1:3" s="25" customFormat="1" ht="31" customHeight="1" x14ac:dyDescent="0.35">
      <c r="A267" s="23"/>
      <c r="C267" s="54"/>
    </row>
    <row r="268" spans="1:3" s="25" customFormat="1" ht="31" customHeight="1" x14ac:dyDescent="0.35">
      <c r="A268" s="23"/>
      <c r="C268" s="54"/>
    </row>
    <row r="269" spans="1:3" s="25" customFormat="1" ht="31" customHeight="1" x14ac:dyDescent="0.35">
      <c r="A269" s="23"/>
      <c r="C269" s="54"/>
    </row>
    <row r="270" spans="1:3" s="25" customFormat="1" ht="31" customHeight="1" x14ac:dyDescent="0.35">
      <c r="A270" s="23"/>
      <c r="C270" s="54"/>
    </row>
    <row r="271" spans="1:3" s="25" customFormat="1" ht="31" customHeight="1" x14ac:dyDescent="0.35">
      <c r="A271" s="23"/>
      <c r="C271" s="54"/>
    </row>
    <row r="272" spans="1:3" s="25" customFormat="1" ht="31" customHeight="1" x14ac:dyDescent="0.35">
      <c r="A272" s="23"/>
      <c r="C272" s="54"/>
    </row>
    <row r="273" spans="1:3" s="25" customFormat="1" ht="31" customHeight="1" x14ac:dyDescent="0.35">
      <c r="A273" s="23"/>
      <c r="C273" s="54"/>
    </row>
    <row r="274" spans="1:3" s="25" customFormat="1" ht="31" customHeight="1" x14ac:dyDescent="0.35">
      <c r="A274" s="23"/>
      <c r="C274" s="54"/>
    </row>
    <row r="275" spans="1:3" s="25" customFormat="1" ht="31" customHeight="1" x14ac:dyDescent="0.35">
      <c r="A275" s="23"/>
      <c r="C275" s="54"/>
    </row>
    <row r="276" spans="1:3" s="25" customFormat="1" ht="31" customHeight="1" x14ac:dyDescent="0.35">
      <c r="A276" s="23"/>
      <c r="C276" s="54"/>
    </row>
    <row r="277" spans="1:3" s="25" customFormat="1" ht="31" customHeight="1" x14ac:dyDescent="0.35">
      <c r="A277" s="23"/>
      <c r="C277" s="54"/>
    </row>
    <row r="278" spans="1:3" s="25" customFormat="1" ht="31" customHeight="1" x14ac:dyDescent="0.35">
      <c r="A278" s="23"/>
      <c r="C278" s="54"/>
    </row>
    <row r="279" spans="1:3" s="25" customFormat="1" ht="31" customHeight="1" x14ac:dyDescent="0.35">
      <c r="A279" s="23"/>
      <c r="C279" s="54"/>
    </row>
    <row r="280" spans="1:3" s="25" customFormat="1" ht="31" customHeight="1" x14ac:dyDescent="0.35">
      <c r="A280" s="23"/>
      <c r="C280" s="54"/>
    </row>
    <row r="281" spans="1:3" s="25" customFormat="1" ht="31" customHeight="1" x14ac:dyDescent="0.35">
      <c r="A281" s="23"/>
      <c r="C281" s="54"/>
    </row>
    <row r="282" spans="1:3" s="25" customFormat="1" ht="31" customHeight="1" x14ac:dyDescent="0.35">
      <c r="A282" s="23"/>
      <c r="C282" s="54"/>
    </row>
    <row r="283" spans="1:3" s="25" customFormat="1" ht="31" customHeight="1" x14ac:dyDescent="0.35">
      <c r="A283" s="23"/>
      <c r="C283" s="54"/>
    </row>
    <row r="284" spans="1:3" s="25" customFormat="1" ht="31" customHeight="1" x14ac:dyDescent="0.35">
      <c r="A284" s="23"/>
      <c r="C284" s="54"/>
    </row>
    <row r="285" spans="1:3" s="25" customFormat="1" ht="31" customHeight="1" x14ac:dyDescent="0.35">
      <c r="A285" s="23"/>
      <c r="C285" s="54"/>
    </row>
    <row r="286" spans="1:3" s="25" customFormat="1" ht="31" customHeight="1" x14ac:dyDescent="0.35">
      <c r="A286" s="23"/>
      <c r="C286" s="54"/>
    </row>
    <row r="287" spans="1:3" s="25" customFormat="1" ht="31" customHeight="1" x14ac:dyDescent="0.35">
      <c r="A287" s="23"/>
      <c r="C287" s="54"/>
    </row>
    <row r="288" spans="1:3" s="25" customFormat="1" ht="31" customHeight="1" x14ac:dyDescent="0.35">
      <c r="A288" s="23"/>
      <c r="C288" s="54"/>
    </row>
    <row r="289" spans="1:3" s="25" customFormat="1" ht="31" customHeight="1" x14ac:dyDescent="0.35">
      <c r="A289" s="23"/>
      <c r="C289" s="54"/>
    </row>
    <row r="290" spans="1:3" s="25" customFormat="1" ht="31" customHeight="1" x14ac:dyDescent="0.35">
      <c r="A290" s="23"/>
      <c r="C290" s="54"/>
    </row>
    <row r="291" spans="1:3" s="25" customFormat="1" ht="31" customHeight="1" x14ac:dyDescent="0.35">
      <c r="A291" s="23"/>
      <c r="C291" s="54"/>
    </row>
    <row r="292" spans="1:3" s="25" customFormat="1" ht="31" customHeight="1" x14ac:dyDescent="0.35">
      <c r="A292" s="23"/>
      <c r="C292" s="54"/>
    </row>
    <row r="293" spans="1:3" s="25" customFormat="1" ht="31" customHeight="1" x14ac:dyDescent="0.35">
      <c r="A293" s="23"/>
      <c r="C293" s="54"/>
    </row>
    <row r="294" spans="1:3" s="25" customFormat="1" ht="31" customHeight="1" x14ac:dyDescent="0.35">
      <c r="A294" s="23"/>
      <c r="C294" s="54"/>
    </row>
    <row r="295" spans="1:3" s="25" customFormat="1" ht="31" customHeight="1" x14ac:dyDescent="0.35">
      <c r="A295" s="23"/>
      <c r="C295" s="54"/>
    </row>
    <row r="296" spans="1:3" s="25" customFormat="1" ht="31" customHeight="1" x14ac:dyDescent="0.35">
      <c r="A296" s="23"/>
      <c r="C296" s="54"/>
    </row>
    <row r="297" spans="1:3" s="25" customFormat="1" ht="31" customHeight="1" x14ac:dyDescent="0.35">
      <c r="A297" s="23"/>
      <c r="C297" s="54"/>
    </row>
    <row r="298" spans="1:3" s="25" customFormat="1" ht="31" customHeight="1" x14ac:dyDescent="0.35">
      <c r="A298" s="23"/>
      <c r="C298" s="54"/>
    </row>
    <row r="299" spans="1:3" s="25" customFormat="1" ht="31" customHeight="1" x14ac:dyDescent="0.35">
      <c r="A299" s="23"/>
      <c r="C299" s="54"/>
    </row>
    <row r="300" spans="1:3" s="25" customFormat="1" ht="31" customHeight="1" x14ac:dyDescent="0.35">
      <c r="A300" s="23"/>
      <c r="C300" s="54"/>
    </row>
    <row r="301" spans="1:3" s="25" customFormat="1" ht="31" customHeight="1" x14ac:dyDescent="0.35">
      <c r="A301" s="23"/>
      <c r="C301" s="54"/>
    </row>
    <row r="302" spans="1:3" s="25" customFormat="1" ht="31" customHeight="1" x14ac:dyDescent="0.35">
      <c r="A302" s="23"/>
      <c r="C302" s="54"/>
    </row>
    <row r="303" spans="1:3" s="25" customFormat="1" ht="31" customHeight="1" x14ac:dyDescent="0.35">
      <c r="A303" s="23"/>
      <c r="C303" s="54"/>
    </row>
    <row r="304" spans="1:3" s="25" customFormat="1" ht="31" customHeight="1" x14ac:dyDescent="0.35">
      <c r="A304" s="23"/>
      <c r="C304" s="54"/>
    </row>
    <row r="305" spans="1:3" s="25" customFormat="1" ht="31" customHeight="1" x14ac:dyDescent="0.35">
      <c r="A305" s="23"/>
      <c r="C305" s="54"/>
    </row>
    <row r="306" spans="1:3" s="25" customFormat="1" ht="31" customHeight="1" x14ac:dyDescent="0.35">
      <c r="A306" s="23"/>
      <c r="C306" s="54"/>
    </row>
    <row r="307" spans="1:3" s="25" customFormat="1" ht="31" customHeight="1" x14ac:dyDescent="0.35">
      <c r="A307" s="23"/>
      <c r="C307" s="54"/>
    </row>
    <row r="308" spans="1:3" s="25" customFormat="1" ht="31" customHeight="1" x14ac:dyDescent="0.35">
      <c r="A308" s="23"/>
      <c r="C308" s="54"/>
    </row>
    <row r="309" spans="1:3" s="25" customFormat="1" ht="31" customHeight="1" x14ac:dyDescent="0.35">
      <c r="A309" s="23"/>
      <c r="C309" s="54"/>
    </row>
    <row r="310" spans="1:3" s="25" customFormat="1" ht="31" customHeight="1" x14ac:dyDescent="0.35">
      <c r="A310" s="23"/>
      <c r="C310" s="54"/>
    </row>
    <row r="311" spans="1:3" s="25" customFormat="1" ht="31" customHeight="1" x14ac:dyDescent="0.35">
      <c r="A311" s="23"/>
      <c r="C311" s="54"/>
    </row>
    <row r="312" spans="1:3" s="25" customFormat="1" ht="31" customHeight="1" x14ac:dyDescent="0.35">
      <c r="A312" s="23"/>
      <c r="C312" s="54"/>
    </row>
    <row r="313" spans="1:3" s="25" customFormat="1" ht="31" customHeight="1" x14ac:dyDescent="0.35">
      <c r="A313" s="23"/>
      <c r="C313" s="54"/>
    </row>
    <row r="314" spans="1:3" s="25" customFormat="1" ht="31" customHeight="1" x14ac:dyDescent="0.35">
      <c r="A314" s="23"/>
      <c r="C314" s="54"/>
    </row>
    <row r="315" spans="1:3" s="25" customFormat="1" ht="31" customHeight="1" x14ac:dyDescent="0.35">
      <c r="A315" s="23"/>
      <c r="C315" s="54"/>
    </row>
    <row r="316" spans="1:3" s="25" customFormat="1" ht="31" customHeight="1" x14ac:dyDescent="0.35">
      <c r="A316" s="23"/>
      <c r="C316" s="54"/>
    </row>
    <row r="317" spans="1:3" s="25" customFormat="1" ht="31" customHeight="1" x14ac:dyDescent="0.35">
      <c r="A317" s="23"/>
      <c r="C317" s="54"/>
    </row>
    <row r="318" spans="1:3" s="25" customFormat="1" ht="31" customHeight="1" x14ac:dyDescent="0.35">
      <c r="A318" s="23"/>
      <c r="C318" s="54"/>
    </row>
    <row r="319" spans="1:3" s="25" customFormat="1" ht="31" customHeight="1" x14ac:dyDescent="0.35">
      <c r="A319" s="23"/>
      <c r="C319" s="54"/>
    </row>
    <row r="320" spans="1:3" s="25" customFormat="1" ht="31" customHeight="1" x14ac:dyDescent="0.35">
      <c r="A320" s="23"/>
      <c r="C320" s="54"/>
    </row>
    <row r="321" spans="1:3" s="25" customFormat="1" ht="31" customHeight="1" x14ac:dyDescent="0.35">
      <c r="A321" s="23"/>
      <c r="C321" s="54"/>
    </row>
    <row r="322" spans="1:3" s="25" customFormat="1" ht="31" customHeight="1" x14ac:dyDescent="0.35">
      <c r="A322" s="23"/>
      <c r="C322" s="54"/>
    </row>
    <row r="323" spans="1:3" s="25" customFormat="1" ht="31" customHeight="1" x14ac:dyDescent="0.35">
      <c r="A323" s="23"/>
      <c r="C323" s="54"/>
    </row>
    <row r="324" spans="1:3" s="25" customFormat="1" ht="31" customHeight="1" x14ac:dyDescent="0.35">
      <c r="A324" s="23"/>
      <c r="C324" s="54"/>
    </row>
    <row r="325" spans="1:3" s="25" customFormat="1" ht="31" customHeight="1" x14ac:dyDescent="0.35">
      <c r="A325" s="23"/>
      <c r="C325" s="54"/>
    </row>
    <row r="326" spans="1:3" s="25" customFormat="1" ht="31" customHeight="1" x14ac:dyDescent="0.35">
      <c r="A326" s="23"/>
      <c r="C326" s="54"/>
    </row>
    <row r="327" spans="1:3" s="25" customFormat="1" ht="31" customHeight="1" x14ac:dyDescent="0.35">
      <c r="A327" s="23"/>
      <c r="C327" s="54"/>
    </row>
    <row r="328" spans="1:3" s="25" customFormat="1" ht="31" customHeight="1" x14ac:dyDescent="0.35">
      <c r="A328" s="23"/>
      <c r="C328" s="54"/>
    </row>
    <row r="329" spans="1:3" s="25" customFormat="1" ht="31" customHeight="1" x14ac:dyDescent="0.35">
      <c r="A329" s="23"/>
      <c r="C329" s="54"/>
    </row>
    <row r="330" spans="1:3" s="25" customFormat="1" ht="31" customHeight="1" x14ac:dyDescent="0.35">
      <c r="A330" s="23"/>
      <c r="C330" s="54"/>
    </row>
    <row r="331" spans="1:3" s="25" customFormat="1" ht="31" customHeight="1" x14ac:dyDescent="0.35">
      <c r="A331" s="23"/>
      <c r="C331" s="54"/>
    </row>
    <row r="332" spans="1:3" s="25" customFormat="1" ht="31" customHeight="1" x14ac:dyDescent="0.35">
      <c r="A332" s="23"/>
      <c r="C332" s="54"/>
    </row>
    <row r="333" spans="1:3" s="25" customFormat="1" ht="31" customHeight="1" x14ac:dyDescent="0.35">
      <c r="A333" s="23"/>
      <c r="C333" s="54"/>
    </row>
    <row r="334" spans="1:3" s="25" customFormat="1" ht="31" customHeight="1" x14ac:dyDescent="0.35">
      <c r="A334" s="23"/>
      <c r="C334" s="54"/>
    </row>
    <row r="335" spans="1:3" s="25" customFormat="1" ht="31" customHeight="1" x14ac:dyDescent="0.35">
      <c r="A335" s="23"/>
      <c r="C335" s="54"/>
    </row>
    <row r="336" spans="1:3" s="25" customFormat="1" ht="31" customHeight="1" x14ac:dyDescent="0.35">
      <c r="A336" s="23"/>
      <c r="C336" s="54"/>
    </row>
    <row r="337" spans="1:3" s="25" customFormat="1" ht="31" customHeight="1" x14ac:dyDescent="0.35">
      <c r="A337" s="23"/>
      <c r="C337" s="54"/>
    </row>
    <row r="338" spans="1:3" s="25" customFormat="1" ht="31" customHeight="1" x14ac:dyDescent="0.35">
      <c r="A338" s="23"/>
      <c r="C338" s="54"/>
    </row>
    <row r="339" spans="1:3" s="25" customFormat="1" ht="31" customHeight="1" x14ac:dyDescent="0.35">
      <c r="A339" s="23"/>
      <c r="C339" s="54"/>
    </row>
    <row r="340" spans="1:3" s="25" customFormat="1" ht="31" customHeight="1" x14ac:dyDescent="0.35">
      <c r="A340" s="23"/>
      <c r="C340" s="54"/>
    </row>
    <row r="341" spans="1:3" s="25" customFormat="1" ht="31" customHeight="1" x14ac:dyDescent="0.35">
      <c r="A341" s="23"/>
      <c r="C341" s="54"/>
    </row>
    <row r="342" spans="1:3" s="25" customFormat="1" ht="31" customHeight="1" x14ac:dyDescent="0.35">
      <c r="A342" s="23"/>
      <c r="C342" s="54"/>
    </row>
    <row r="343" spans="1:3" s="25" customFormat="1" ht="31" customHeight="1" x14ac:dyDescent="0.35">
      <c r="A343" s="23"/>
      <c r="C343" s="54"/>
    </row>
    <row r="344" spans="1:3" s="25" customFormat="1" ht="31" customHeight="1" x14ac:dyDescent="0.35">
      <c r="A344" s="23"/>
      <c r="C344" s="54"/>
    </row>
    <row r="345" spans="1:3" s="25" customFormat="1" ht="31" customHeight="1" x14ac:dyDescent="0.35">
      <c r="A345" s="23"/>
      <c r="C345" s="54"/>
    </row>
    <row r="346" spans="1:3" s="25" customFormat="1" ht="31" customHeight="1" x14ac:dyDescent="0.35">
      <c r="A346" s="23"/>
      <c r="C346" s="54"/>
    </row>
    <row r="347" spans="1:3" s="25" customFormat="1" ht="31" customHeight="1" x14ac:dyDescent="0.35">
      <c r="A347" s="23"/>
      <c r="C347" s="54"/>
    </row>
    <row r="348" spans="1:3" s="25" customFormat="1" ht="31" customHeight="1" x14ac:dyDescent="0.35">
      <c r="A348" s="23"/>
      <c r="C348" s="54"/>
    </row>
    <row r="349" spans="1:3" s="25" customFormat="1" ht="31" customHeight="1" x14ac:dyDescent="0.35">
      <c r="A349" s="23"/>
      <c r="C349" s="54"/>
    </row>
    <row r="350" spans="1:3" s="25" customFormat="1" ht="31" customHeight="1" x14ac:dyDescent="0.35">
      <c r="A350" s="23"/>
      <c r="C350" s="54"/>
    </row>
    <row r="351" spans="1:3" s="25" customFormat="1" ht="31" customHeight="1" x14ac:dyDescent="0.35">
      <c r="A351" s="23"/>
      <c r="C351" s="54"/>
    </row>
    <row r="352" spans="1:3" s="25" customFormat="1" ht="31" customHeight="1" x14ac:dyDescent="0.35">
      <c r="A352" s="23"/>
      <c r="C352" s="54"/>
    </row>
    <row r="353" spans="1:3" s="25" customFormat="1" ht="31" customHeight="1" x14ac:dyDescent="0.35">
      <c r="A353" s="23"/>
      <c r="C353" s="54"/>
    </row>
    <row r="354" spans="1:3" s="25" customFormat="1" ht="31" customHeight="1" x14ac:dyDescent="0.35">
      <c r="A354" s="23"/>
      <c r="C354" s="54"/>
    </row>
    <row r="355" spans="1:3" s="25" customFormat="1" ht="31" customHeight="1" x14ac:dyDescent="0.35">
      <c r="A355" s="23"/>
      <c r="C355" s="54"/>
    </row>
    <row r="356" spans="1:3" s="25" customFormat="1" ht="31" customHeight="1" x14ac:dyDescent="0.35">
      <c r="A356" s="23"/>
      <c r="C356" s="54"/>
    </row>
    <row r="357" spans="1:3" s="25" customFormat="1" ht="31" customHeight="1" x14ac:dyDescent="0.35">
      <c r="A357" s="23"/>
      <c r="C357" s="54"/>
    </row>
    <row r="358" spans="1:3" s="25" customFormat="1" ht="31" customHeight="1" x14ac:dyDescent="0.35">
      <c r="A358" s="23"/>
      <c r="C358" s="54"/>
    </row>
    <row r="359" spans="1:3" s="25" customFormat="1" ht="31" customHeight="1" x14ac:dyDescent="0.35">
      <c r="A359" s="23"/>
      <c r="C359" s="54"/>
    </row>
    <row r="360" spans="1:3" s="25" customFormat="1" ht="31" customHeight="1" x14ac:dyDescent="0.35">
      <c r="A360" s="23"/>
      <c r="C360" s="54"/>
    </row>
    <row r="361" spans="1:3" s="25" customFormat="1" ht="31" customHeight="1" x14ac:dyDescent="0.35">
      <c r="A361" s="23"/>
      <c r="C361" s="54"/>
    </row>
    <row r="362" spans="1:3" s="25" customFormat="1" ht="31" customHeight="1" x14ac:dyDescent="0.35">
      <c r="A362" s="23"/>
      <c r="C362" s="54"/>
    </row>
    <row r="363" spans="1:3" s="25" customFormat="1" ht="31" customHeight="1" x14ac:dyDescent="0.35">
      <c r="A363" s="23"/>
      <c r="C363" s="54"/>
    </row>
    <row r="364" spans="1:3" s="25" customFormat="1" ht="31" customHeight="1" x14ac:dyDescent="0.35">
      <c r="A364" s="23"/>
      <c r="C364" s="54"/>
    </row>
    <row r="365" spans="1:3" s="25" customFormat="1" ht="31" customHeight="1" x14ac:dyDescent="0.35">
      <c r="A365" s="23"/>
      <c r="C365" s="54"/>
    </row>
    <row r="366" spans="1:3" s="25" customFormat="1" ht="31" customHeight="1" x14ac:dyDescent="0.35">
      <c r="A366" s="23"/>
      <c r="C366" s="54"/>
    </row>
    <row r="367" spans="1:3" s="25" customFormat="1" ht="31" customHeight="1" x14ac:dyDescent="0.35">
      <c r="A367" s="23"/>
      <c r="C367" s="54"/>
    </row>
    <row r="368" spans="1:3" s="25" customFormat="1" ht="31" customHeight="1" x14ac:dyDescent="0.35">
      <c r="A368" s="23"/>
      <c r="C368" s="54"/>
    </row>
    <row r="369" spans="1:3" s="25" customFormat="1" ht="31" customHeight="1" x14ac:dyDescent="0.35">
      <c r="A369" s="23"/>
      <c r="C369" s="54"/>
    </row>
    <row r="370" spans="1:3" s="25" customFormat="1" ht="31" customHeight="1" x14ac:dyDescent="0.35">
      <c r="A370" s="23"/>
      <c r="C370" s="54"/>
    </row>
    <row r="371" spans="1:3" s="25" customFormat="1" ht="31" customHeight="1" x14ac:dyDescent="0.35">
      <c r="A371" s="23"/>
      <c r="C371" s="54"/>
    </row>
    <row r="372" spans="1:3" s="25" customFormat="1" ht="31" customHeight="1" x14ac:dyDescent="0.35">
      <c r="A372" s="23"/>
      <c r="C372" s="54"/>
    </row>
    <row r="373" spans="1:3" s="25" customFormat="1" ht="31" customHeight="1" x14ac:dyDescent="0.35">
      <c r="A373" s="23"/>
      <c r="C373" s="54"/>
    </row>
    <row r="374" spans="1:3" s="25" customFormat="1" ht="31" customHeight="1" x14ac:dyDescent="0.35">
      <c r="A374" s="23"/>
      <c r="C374" s="54"/>
    </row>
    <row r="375" spans="1:3" s="25" customFormat="1" ht="31" customHeight="1" x14ac:dyDescent="0.35">
      <c r="A375" s="23"/>
      <c r="C375" s="54"/>
    </row>
    <row r="376" spans="1:3" s="25" customFormat="1" ht="31" customHeight="1" x14ac:dyDescent="0.35">
      <c r="A376" s="23"/>
      <c r="C376" s="54"/>
    </row>
    <row r="377" spans="1:3" s="25" customFormat="1" ht="31" customHeight="1" x14ac:dyDescent="0.35">
      <c r="A377" s="23"/>
      <c r="C377" s="54"/>
    </row>
    <row r="378" spans="1:3" s="25" customFormat="1" ht="31" customHeight="1" x14ac:dyDescent="0.35">
      <c r="A378" s="23"/>
      <c r="C378" s="54"/>
    </row>
    <row r="379" spans="1:3" s="25" customFormat="1" ht="31" customHeight="1" x14ac:dyDescent="0.35">
      <c r="A379" s="23"/>
      <c r="C379" s="54"/>
    </row>
    <row r="380" spans="1:3" s="25" customFormat="1" ht="31" customHeight="1" x14ac:dyDescent="0.35">
      <c r="A380" s="23"/>
      <c r="C380" s="54"/>
    </row>
    <row r="381" spans="1:3" s="25" customFormat="1" ht="31" customHeight="1" x14ac:dyDescent="0.35">
      <c r="A381" s="23"/>
      <c r="C381" s="54"/>
    </row>
    <row r="382" spans="1:3" s="25" customFormat="1" ht="31" customHeight="1" x14ac:dyDescent="0.35">
      <c r="A382" s="23"/>
      <c r="C382" s="54"/>
    </row>
    <row r="383" spans="1:3" s="25" customFormat="1" ht="31" customHeight="1" x14ac:dyDescent="0.35">
      <c r="A383" s="23"/>
      <c r="C383" s="54"/>
    </row>
    <row r="384" spans="1:3" s="25" customFormat="1" ht="31" customHeight="1" x14ac:dyDescent="0.35">
      <c r="A384" s="23"/>
      <c r="C384" s="54"/>
    </row>
    <row r="385" spans="1:3" s="25" customFormat="1" ht="31" customHeight="1" x14ac:dyDescent="0.35">
      <c r="A385" s="23"/>
      <c r="C385" s="54"/>
    </row>
    <row r="386" spans="1:3" s="25" customFormat="1" ht="31" customHeight="1" x14ac:dyDescent="0.35">
      <c r="A386" s="23"/>
      <c r="C386" s="54"/>
    </row>
    <row r="387" spans="1:3" s="25" customFormat="1" ht="31" customHeight="1" x14ac:dyDescent="0.35">
      <c r="A387" s="23"/>
      <c r="C387" s="54"/>
    </row>
    <row r="388" spans="1:3" s="25" customFormat="1" ht="31" customHeight="1" x14ac:dyDescent="0.35">
      <c r="A388" s="23"/>
      <c r="C388" s="54"/>
    </row>
    <row r="389" spans="1:3" s="25" customFormat="1" ht="31" customHeight="1" x14ac:dyDescent="0.35">
      <c r="A389" s="23"/>
      <c r="C389" s="54"/>
    </row>
    <row r="390" spans="1:3" s="25" customFormat="1" ht="31" customHeight="1" x14ac:dyDescent="0.35">
      <c r="A390" s="23"/>
      <c r="C390" s="54"/>
    </row>
    <row r="391" spans="1:3" s="25" customFormat="1" ht="31" customHeight="1" x14ac:dyDescent="0.35">
      <c r="A391" s="23"/>
      <c r="C391" s="54"/>
    </row>
    <row r="392" spans="1:3" s="25" customFormat="1" ht="31" customHeight="1" x14ac:dyDescent="0.35">
      <c r="A392" s="23"/>
      <c r="C392" s="54"/>
    </row>
    <row r="393" spans="1:3" s="25" customFormat="1" ht="31" customHeight="1" x14ac:dyDescent="0.35">
      <c r="A393" s="23"/>
      <c r="C393" s="54"/>
    </row>
    <row r="394" spans="1:3" s="25" customFormat="1" ht="31" customHeight="1" x14ac:dyDescent="0.35">
      <c r="A394" s="23"/>
      <c r="C394" s="54"/>
    </row>
    <row r="395" spans="1:3" s="25" customFormat="1" ht="31" customHeight="1" x14ac:dyDescent="0.35">
      <c r="A395" s="23"/>
      <c r="C395" s="54"/>
    </row>
    <row r="396" spans="1:3" s="25" customFormat="1" ht="31" customHeight="1" x14ac:dyDescent="0.35">
      <c r="A396" s="23"/>
      <c r="C396" s="54"/>
    </row>
    <row r="397" spans="1:3" s="25" customFormat="1" ht="31" customHeight="1" x14ac:dyDescent="0.35">
      <c r="A397" s="23"/>
      <c r="C397" s="54"/>
    </row>
    <row r="398" spans="1:3" s="25" customFormat="1" ht="31" customHeight="1" x14ac:dyDescent="0.35">
      <c r="A398" s="23"/>
      <c r="C398" s="54"/>
    </row>
    <row r="399" spans="1:3" s="25" customFormat="1" ht="31" customHeight="1" x14ac:dyDescent="0.35">
      <c r="A399" s="23"/>
      <c r="C399" s="54"/>
    </row>
    <row r="400" spans="1:3" s="25" customFormat="1" ht="31" customHeight="1" x14ac:dyDescent="0.35">
      <c r="A400" s="23"/>
      <c r="C400" s="54"/>
    </row>
    <row r="401" spans="1:3" s="25" customFormat="1" ht="31" customHeight="1" x14ac:dyDescent="0.35">
      <c r="A401" s="23"/>
      <c r="C401" s="54"/>
    </row>
    <row r="402" spans="1:3" s="25" customFormat="1" ht="31" customHeight="1" x14ac:dyDescent="0.35">
      <c r="A402" s="23"/>
      <c r="C402" s="54"/>
    </row>
    <row r="403" spans="1:3" s="25" customFormat="1" ht="31" customHeight="1" x14ac:dyDescent="0.35">
      <c r="A403" s="23"/>
      <c r="C403" s="54"/>
    </row>
    <row r="404" spans="1:3" s="25" customFormat="1" ht="31" customHeight="1" x14ac:dyDescent="0.35">
      <c r="A404" s="23"/>
      <c r="C404" s="54"/>
    </row>
    <row r="405" spans="1:3" s="25" customFormat="1" ht="31" customHeight="1" x14ac:dyDescent="0.35">
      <c r="A405" s="23"/>
      <c r="C405" s="54"/>
    </row>
    <row r="406" spans="1:3" s="25" customFormat="1" ht="31" customHeight="1" x14ac:dyDescent="0.35">
      <c r="A406" s="23"/>
      <c r="C406" s="54"/>
    </row>
    <row r="407" spans="1:3" s="25" customFormat="1" ht="31" customHeight="1" x14ac:dyDescent="0.35">
      <c r="A407" s="23"/>
      <c r="C407" s="54"/>
    </row>
    <row r="408" spans="1:3" s="25" customFormat="1" ht="31" customHeight="1" x14ac:dyDescent="0.35">
      <c r="A408" s="23"/>
      <c r="C408" s="54"/>
    </row>
    <row r="409" spans="1:3" s="25" customFormat="1" ht="31" customHeight="1" x14ac:dyDescent="0.35">
      <c r="A409" s="23"/>
      <c r="C409" s="54"/>
    </row>
    <row r="410" spans="1:3" s="25" customFormat="1" ht="31" customHeight="1" x14ac:dyDescent="0.35">
      <c r="A410" s="23"/>
      <c r="C410" s="54"/>
    </row>
    <row r="411" spans="1:3" s="25" customFormat="1" ht="31" customHeight="1" x14ac:dyDescent="0.35">
      <c r="A411" s="23"/>
      <c r="C411" s="54"/>
    </row>
    <row r="412" spans="1:3" s="25" customFormat="1" ht="31" customHeight="1" x14ac:dyDescent="0.35">
      <c r="A412" s="23"/>
      <c r="C412" s="54"/>
    </row>
    <row r="413" spans="1:3" s="25" customFormat="1" ht="31" customHeight="1" x14ac:dyDescent="0.35">
      <c r="A413" s="23"/>
      <c r="C413" s="54"/>
    </row>
    <row r="414" spans="1:3" s="25" customFormat="1" ht="31" customHeight="1" x14ac:dyDescent="0.35">
      <c r="A414" s="23"/>
      <c r="C414" s="54"/>
    </row>
    <row r="415" spans="1:3" s="25" customFormat="1" ht="31" customHeight="1" x14ac:dyDescent="0.35">
      <c r="A415" s="23"/>
      <c r="C415" s="54"/>
    </row>
    <row r="416" spans="1:3" s="25" customFormat="1" ht="31" customHeight="1" x14ac:dyDescent="0.35">
      <c r="A416" s="23"/>
      <c r="C416" s="54"/>
    </row>
    <row r="417" spans="1:3" s="25" customFormat="1" ht="31" customHeight="1" x14ac:dyDescent="0.35">
      <c r="A417" s="23"/>
      <c r="C417" s="54"/>
    </row>
    <row r="418" spans="1:3" s="25" customFormat="1" ht="31" customHeight="1" x14ac:dyDescent="0.35">
      <c r="A418" s="23"/>
      <c r="C418" s="54"/>
    </row>
    <row r="419" spans="1:3" s="25" customFormat="1" ht="31" customHeight="1" x14ac:dyDescent="0.35">
      <c r="A419" s="23"/>
      <c r="C419" s="54"/>
    </row>
    <row r="420" spans="1:3" s="25" customFormat="1" ht="31" customHeight="1" x14ac:dyDescent="0.35">
      <c r="A420" s="23"/>
      <c r="C420" s="54"/>
    </row>
    <row r="421" spans="1:3" s="25" customFormat="1" ht="31" customHeight="1" x14ac:dyDescent="0.35">
      <c r="A421" s="23"/>
      <c r="C421" s="54"/>
    </row>
    <row r="422" spans="1:3" s="25" customFormat="1" ht="31" customHeight="1" x14ac:dyDescent="0.35">
      <c r="A422" s="23"/>
      <c r="C422" s="54"/>
    </row>
    <row r="423" spans="1:3" s="25" customFormat="1" ht="31" customHeight="1" x14ac:dyDescent="0.35">
      <c r="A423" s="23"/>
      <c r="C423" s="54"/>
    </row>
    <row r="424" spans="1:3" s="25" customFormat="1" ht="31" customHeight="1" x14ac:dyDescent="0.35">
      <c r="A424" s="23"/>
      <c r="C424" s="54"/>
    </row>
    <row r="425" spans="1:3" s="25" customFormat="1" ht="31" customHeight="1" x14ac:dyDescent="0.35">
      <c r="A425" s="23"/>
      <c r="C425" s="54"/>
    </row>
    <row r="426" spans="1:3" s="25" customFormat="1" ht="31" customHeight="1" x14ac:dyDescent="0.35">
      <c r="A426" s="23"/>
      <c r="C426" s="54"/>
    </row>
    <row r="427" spans="1:3" s="25" customFormat="1" ht="31" customHeight="1" x14ac:dyDescent="0.35">
      <c r="A427" s="23"/>
      <c r="C427" s="54"/>
    </row>
    <row r="428" spans="1:3" s="25" customFormat="1" ht="31" customHeight="1" x14ac:dyDescent="0.35">
      <c r="A428" s="23"/>
      <c r="C428" s="54"/>
    </row>
    <row r="429" spans="1:3" s="25" customFormat="1" ht="31" customHeight="1" x14ac:dyDescent="0.35">
      <c r="A429" s="23"/>
      <c r="C429" s="54"/>
    </row>
    <row r="430" spans="1:3" s="25" customFormat="1" ht="31" customHeight="1" x14ac:dyDescent="0.35">
      <c r="A430" s="23"/>
      <c r="C430" s="54"/>
    </row>
    <row r="431" spans="1:3" s="25" customFormat="1" ht="31" customHeight="1" x14ac:dyDescent="0.35">
      <c r="A431" s="23"/>
      <c r="C431" s="54"/>
    </row>
    <row r="432" spans="1:3" s="25" customFormat="1" ht="31" customHeight="1" x14ac:dyDescent="0.35">
      <c r="A432" s="23"/>
      <c r="C432" s="54"/>
    </row>
    <row r="433" spans="1:3" s="25" customFormat="1" ht="31" customHeight="1" x14ac:dyDescent="0.35">
      <c r="A433" s="23"/>
      <c r="C433" s="54"/>
    </row>
    <row r="434" spans="1:3" s="25" customFormat="1" ht="31" customHeight="1" x14ac:dyDescent="0.35">
      <c r="A434" s="23"/>
      <c r="C434" s="54"/>
    </row>
    <row r="435" spans="1:3" s="25" customFormat="1" ht="31" customHeight="1" x14ac:dyDescent="0.35">
      <c r="A435" s="23"/>
      <c r="C435" s="54"/>
    </row>
    <row r="436" spans="1:3" s="25" customFormat="1" ht="31" customHeight="1" x14ac:dyDescent="0.35">
      <c r="A436" s="23"/>
      <c r="C436" s="54"/>
    </row>
    <row r="437" spans="1:3" s="25" customFormat="1" ht="31" customHeight="1" x14ac:dyDescent="0.35">
      <c r="A437" s="23"/>
      <c r="C437" s="54"/>
    </row>
    <row r="438" spans="1:3" s="25" customFormat="1" ht="31" customHeight="1" x14ac:dyDescent="0.35">
      <c r="A438" s="23"/>
      <c r="C438" s="54"/>
    </row>
    <row r="439" spans="1:3" s="25" customFormat="1" ht="31" customHeight="1" x14ac:dyDescent="0.35">
      <c r="A439" s="23"/>
      <c r="C439" s="54"/>
    </row>
    <row r="440" spans="1:3" s="25" customFormat="1" ht="31" customHeight="1" x14ac:dyDescent="0.35">
      <c r="A440" s="23"/>
      <c r="C440" s="54"/>
    </row>
    <row r="441" spans="1:3" s="25" customFormat="1" ht="31" customHeight="1" x14ac:dyDescent="0.35">
      <c r="A441" s="23"/>
      <c r="C441" s="54"/>
    </row>
    <row r="442" spans="1:3" s="25" customFormat="1" ht="31" customHeight="1" x14ac:dyDescent="0.35">
      <c r="A442" s="23"/>
      <c r="C442" s="54"/>
    </row>
    <row r="443" spans="1:3" s="25" customFormat="1" ht="31" customHeight="1" x14ac:dyDescent="0.35">
      <c r="A443" s="23"/>
      <c r="C443" s="54"/>
    </row>
    <row r="444" spans="1:3" s="25" customFormat="1" ht="31" customHeight="1" x14ac:dyDescent="0.35">
      <c r="A444" s="23"/>
      <c r="C444" s="54"/>
    </row>
    <row r="445" spans="1:3" s="25" customFormat="1" ht="31" customHeight="1" x14ac:dyDescent="0.35">
      <c r="A445" s="23"/>
      <c r="C445" s="54"/>
    </row>
    <row r="446" spans="1:3" s="25" customFormat="1" ht="31" customHeight="1" x14ac:dyDescent="0.35">
      <c r="A446" s="23"/>
      <c r="C446" s="54"/>
    </row>
    <row r="447" spans="1:3" s="25" customFormat="1" ht="31" customHeight="1" x14ac:dyDescent="0.35">
      <c r="A447" s="23"/>
      <c r="C447" s="54"/>
    </row>
    <row r="448" spans="1:3" s="25" customFormat="1" ht="31" customHeight="1" x14ac:dyDescent="0.35">
      <c r="A448" s="23"/>
      <c r="C448" s="54"/>
    </row>
    <row r="449" spans="1:3" s="25" customFormat="1" ht="31" customHeight="1" x14ac:dyDescent="0.35">
      <c r="A449" s="23"/>
      <c r="C449" s="54"/>
    </row>
    <row r="450" spans="1:3" s="25" customFormat="1" ht="31" customHeight="1" x14ac:dyDescent="0.35">
      <c r="A450" s="23"/>
      <c r="C450" s="54"/>
    </row>
    <row r="451" spans="1:3" s="25" customFormat="1" ht="31" customHeight="1" x14ac:dyDescent="0.35">
      <c r="A451" s="23"/>
      <c r="C451" s="54"/>
    </row>
    <row r="452" spans="1:3" s="25" customFormat="1" ht="31" customHeight="1" x14ac:dyDescent="0.35">
      <c r="A452" s="23"/>
      <c r="C452" s="54"/>
    </row>
    <row r="453" spans="1:3" s="25" customFormat="1" ht="31" customHeight="1" x14ac:dyDescent="0.35">
      <c r="A453" s="23"/>
      <c r="C453" s="54"/>
    </row>
    <row r="454" spans="1:3" s="25" customFormat="1" ht="31" customHeight="1" x14ac:dyDescent="0.35">
      <c r="A454" s="23"/>
      <c r="C454" s="54"/>
    </row>
    <row r="455" spans="1:3" s="25" customFormat="1" ht="31" customHeight="1" x14ac:dyDescent="0.35">
      <c r="A455" s="23"/>
      <c r="C455" s="54"/>
    </row>
    <row r="456" spans="1:3" s="25" customFormat="1" ht="31" customHeight="1" x14ac:dyDescent="0.35">
      <c r="A456" s="23"/>
      <c r="C456" s="54"/>
    </row>
    <row r="457" spans="1:3" s="25" customFormat="1" ht="31" customHeight="1" x14ac:dyDescent="0.35">
      <c r="A457" s="23"/>
      <c r="C457" s="54"/>
    </row>
    <row r="458" spans="1:3" s="25" customFormat="1" ht="31" customHeight="1" x14ac:dyDescent="0.35">
      <c r="A458" s="23"/>
      <c r="C458" s="54"/>
    </row>
    <row r="459" spans="1:3" s="25" customFormat="1" ht="31" customHeight="1" x14ac:dyDescent="0.35">
      <c r="A459" s="23"/>
      <c r="C459" s="54"/>
    </row>
    <row r="460" spans="1:3" s="25" customFormat="1" ht="31" customHeight="1" x14ac:dyDescent="0.35">
      <c r="A460" s="23"/>
      <c r="C460" s="54"/>
    </row>
    <row r="461" spans="1:3" s="25" customFormat="1" ht="31" customHeight="1" x14ac:dyDescent="0.35">
      <c r="A461" s="23"/>
      <c r="C461" s="54"/>
    </row>
    <row r="462" spans="1:3" s="25" customFormat="1" ht="31" customHeight="1" x14ac:dyDescent="0.35">
      <c r="A462" s="23"/>
      <c r="C462" s="54"/>
    </row>
    <row r="463" spans="1:3" s="25" customFormat="1" ht="31" customHeight="1" x14ac:dyDescent="0.35">
      <c r="A463" s="23"/>
      <c r="C463" s="54"/>
    </row>
    <row r="464" spans="1:3" s="25" customFormat="1" ht="31" customHeight="1" x14ac:dyDescent="0.35">
      <c r="A464" s="23"/>
      <c r="C464" s="54"/>
    </row>
    <row r="465" spans="1:3" s="25" customFormat="1" ht="31" customHeight="1" x14ac:dyDescent="0.35">
      <c r="A465" s="23"/>
      <c r="C465" s="54"/>
    </row>
    <row r="466" spans="1:3" s="25" customFormat="1" ht="31" customHeight="1" x14ac:dyDescent="0.35">
      <c r="A466" s="23"/>
      <c r="C466" s="54"/>
    </row>
    <row r="467" spans="1:3" s="25" customFormat="1" ht="31" customHeight="1" x14ac:dyDescent="0.35">
      <c r="A467" s="23"/>
      <c r="C467" s="54"/>
    </row>
    <row r="468" spans="1:3" s="25" customFormat="1" ht="31" customHeight="1" x14ac:dyDescent="0.35">
      <c r="A468" s="23"/>
      <c r="C468" s="54"/>
    </row>
    <row r="469" spans="1:3" s="25" customFormat="1" ht="31" customHeight="1" x14ac:dyDescent="0.35">
      <c r="A469" s="23"/>
      <c r="C469" s="54"/>
    </row>
    <row r="470" spans="1:3" s="25" customFormat="1" ht="31" customHeight="1" x14ac:dyDescent="0.35">
      <c r="A470" s="23"/>
      <c r="C470" s="54"/>
    </row>
    <row r="471" spans="1:3" s="25" customFormat="1" ht="31" customHeight="1" x14ac:dyDescent="0.35">
      <c r="A471" s="23"/>
      <c r="C471" s="54"/>
    </row>
    <row r="472" spans="1:3" s="25" customFormat="1" ht="31" customHeight="1" x14ac:dyDescent="0.35">
      <c r="A472" s="23"/>
      <c r="C472" s="54"/>
    </row>
    <row r="473" spans="1:3" s="25" customFormat="1" ht="31" customHeight="1" x14ac:dyDescent="0.35">
      <c r="A473" s="23"/>
      <c r="C473" s="54"/>
    </row>
    <row r="474" spans="1:3" s="25" customFormat="1" ht="31" customHeight="1" x14ac:dyDescent="0.35">
      <c r="A474" s="23"/>
      <c r="C474" s="54"/>
    </row>
    <row r="475" spans="1:3" s="25" customFormat="1" ht="31" customHeight="1" x14ac:dyDescent="0.35">
      <c r="A475" s="23"/>
      <c r="C475" s="54"/>
    </row>
    <row r="476" spans="1:3" s="25" customFormat="1" ht="31" customHeight="1" x14ac:dyDescent="0.35">
      <c r="A476" s="23"/>
      <c r="C476" s="54"/>
    </row>
    <row r="477" spans="1:3" s="25" customFormat="1" ht="31" customHeight="1" x14ac:dyDescent="0.35">
      <c r="A477" s="23"/>
      <c r="C477" s="54"/>
    </row>
    <row r="478" spans="1:3" s="25" customFormat="1" ht="31" customHeight="1" x14ac:dyDescent="0.35">
      <c r="A478" s="23"/>
      <c r="C478" s="54"/>
    </row>
    <row r="479" spans="1:3" s="25" customFormat="1" ht="31" customHeight="1" x14ac:dyDescent="0.35">
      <c r="A479" s="23"/>
      <c r="C479" s="54"/>
    </row>
    <row r="480" spans="1:3" s="25" customFormat="1" ht="31" customHeight="1" x14ac:dyDescent="0.35">
      <c r="A480" s="23"/>
      <c r="C480" s="54"/>
    </row>
    <row r="481" spans="1:3" s="25" customFormat="1" ht="31" customHeight="1" x14ac:dyDescent="0.35">
      <c r="A481" s="23"/>
      <c r="C481" s="54"/>
    </row>
    <row r="482" spans="1:3" s="25" customFormat="1" ht="31" customHeight="1" x14ac:dyDescent="0.35">
      <c r="A482" s="23"/>
      <c r="C482" s="54"/>
    </row>
    <row r="483" spans="1:3" s="25" customFormat="1" ht="31" customHeight="1" x14ac:dyDescent="0.35">
      <c r="A483" s="23"/>
      <c r="C483" s="54"/>
    </row>
    <row r="484" spans="1:3" s="25" customFormat="1" ht="31" customHeight="1" x14ac:dyDescent="0.35">
      <c r="A484" s="23"/>
      <c r="C484" s="54"/>
    </row>
    <row r="485" spans="1:3" s="25" customFormat="1" ht="31" customHeight="1" x14ac:dyDescent="0.35">
      <c r="A485" s="23"/>
      <c r="C485" s="54"/>
    </row>
    <row r="486" spans="1:3" s="25" customFormat="1" ht="31" customHeight="1" x14ac:dyDescent="0.35">
      <c r="A486" s="23"/>
      <c r="C486" s="54"/>
    </row>
    <row r="487" spans="1:3" s="25" customFormat="1" ht="31" customHeight="1" x14ac:dyDescent="0.35">
      <c r="A487" s="23"/>
      <c r="C487" s="54"/>
    </row>
    <row r="488" spans="1:3" s="25" customFormat="1" ht="31" customHeight="1" x14ac:dyDescent="0.35">
      <c r="A488" s="23"/>
      <c r="C488" s="54"/>
    </row>
    <row r="489" spans="1:3" s="25" customFormat="1" ht="31" customHeight="1" x14ac:dyDescent="0.35">
      <c r="A489" s="23"/>
      <c r="C489" s="54"/>
    </row>
    <row r="490" spans="1:3" s="25" customFormat="1" ht="31" customHeight="1" x14ac:dyDescent="0.35">
      <c r="A490" s="23"/>
      <c r="C490" s="54"/>
    </row>
    <row r="491" spans="1:3" s="25" customFormat="1" ht="31" customHeight="1" x14ac:dyDescent="0.35">
      <c r="A491" s="23"/>
      <c r="C491" s="54"/>
    </row>
    <row r="492" spans="1:3" s="25" customFormat="1" ht="31" customHeight="1" x14ac:dyDescent="0.35">
      <c r="A492" s="23"/>
      <c r="C492" s="54"/>
    </row>
    <row r="493" spans="1:3" s="25" customFormat="1" ht="31" customHeight="1" x14ac:dyDescent="0.35">
      <c r="A493" s="23"/>
      <c r="C493" s="54"/>
    </row>
    <row r="494" spans="1:3" s="25" customFormat="1" ht="31" customHeight="1" x14ac:dyDescent="0.35">
      <c r="A494" s="23"/>
      <c r="C494" s="54"/>
    </row>
    <row r="495" spans="1:3" s="25" customFormat="1" ht="31" customHeight="1" x14ac:dyDescent="0.35">
      <c r="A495" s="23"/>
      <c r="C495" s="54"/>
    </row>
    <row r="496" spans="1:3" s="25" customFormat="1" ht="31" customHeight="1" x14ac:dyDescent="0.35">
      <c r="A496" s="23"/>
      <c r="C496" s="54"/>
    </row>
    <row r="497" spans="1:3" s="25" customFormat="1" ht="31" customHeight="1" x14ac:dyDescent="0.35">
      <c r="A497" s="23"/>
      <c r="C497" s="54"/>
    </row>
    <row r="498" spans="1:3" s="25" customFormat="1" ht="31" customHeight="1" x14ac:dyDescent="0.35">
      <c r="A498" s="23"/>
      <c r="C498" s="54"/>
    </row>
    <row r="499" spans="1:3" s="25" customFormat="1" ht="31" customHeight="1" x14ac:dyDescent="0.35">
      <c r="A499" s="23"/>
      <c r="C499" s="54"/>
    </row>
    <row r="500" spans="1:3" s="25" customFormat="1" ht="31" customHeight="1" x14ac:dyDescent="0.35">
      <c r="A500" s="23"/>
      <c r="C500" s="54"/>
    </row>
    <row r="501" spans="1:3" s="25" customFormat="1" ht="31" customHeight="1" x14ac:dyDescent="0.35">
      <c r="A501" s="23"/>
      <c r="C501" s="54"/>
    </row>
    <row r="502" spans="1:3" s="25" customFormat="1" ht="31" customHeight="1" x14ac:dyDescent="0.35">
      <c r="A502" s="23"/>
      <c r="C502" s="54"/>
    </row>
    <row r="503" spans="1:3" s="25" customFormat="1" ht="31" customHeight="1" x14ac:dyDescent="0.35">
      <c r="A503" s="23"/>
      <c r="C503" s="54"/>
    </row>
    <row r="504" spans="1:3" s="25" customFormat="1" ht="31" customHeight="1" x14ac:dyDescent="0.35">
      <c r="A504" s="23"/>
      <c r="C504" s="54"/>
    </row>
    <row r="505" spans="1:3" s="25" customFormat="1" ht="31" customHeight="1" x14ac:dyDescent="0.35">
      <c r="A505" s="23"/>
      <c r="C505" s="54"/>
    </row>
    <row r="506" spans="1:3" s="25" customFormat="1" ht="31" customHeight="1" x14ac:dyDescent="0.35">
      <c r="A506" s="23"/>
      <c r="C506" s="54"/>
    </row>
    <row r="507" spans="1:3" s="25" customFormat="1" ht="31" customHeight="1" x14ac:dyDescent="0.35">
      <c r="A507" s="23"/>
      <c r="C507" s="54"/>
    </row>
    <row r="508" spans="1:3" s="25" customFormat="1" ht="31" customHeight="1" x14ac:dyDescent="0.35">
      <c r="A508" s="23"/>
      <c r="C508" s="54"/>
    </row>
    <row r="509" spans="1:3" s="25" customFormat="1" ht="31" customHeight="1" x14ac:dyDescent="0.35">
      <c r="A509" s="23"/>
      <c r="C509" s="54"/>
    </row>
    <row r="510" spans="1:3" s="25" customFormat="1" ht="31" customHeight="1" x14ac:dyDescent="0.35">
      <c r="A510" s="23"/>
      <c r="C510" s="54"/>
    </row>
    <row r="511" spans="1:3" s="25" customFormat="1" ht="31" customHeight="1" x14ac:dyDescent="0.35">
      <c r="A511" s="23"/>
      <c r="C511" s="54"/>
    </row>
    <row r="512" spans="1:3" s="25" customFormat="1" ht="31" customHeight="1" x14ac:dyDescent="0.35">
      <c r="A512" s="23"/>
      <c r="C512" s="54"/>
    </row>
    <row r="513" spans="1:3" s="25" customFormat="1" ht="31" customHeight="1" x14ac:dyDescent="0.35">
      <c r="A513" s="23"/>
      <c r="C513" s="54"/>
    </row>
    <row r="514" spans="1:3" s="25" customFormat="1" ht="31" customHeight="1" x14ac:dyDescent="0.35">
      <c r="A514" s="23"/>
      <c r="C514" s="54"/>
    </row>
    <row r="515" spans="1:3" s="25" customFormat="1" ht="31" customHeight="1" x14ac:dyDescent="0.35">
      <c r="A515" s="23"/>
      <c r="C515" s="54"/>
    </row>
    <row r="516" spans="1:3" s="25" customFormat="1" ht="31" customHeight="1" x14ac:dyDescent="0.35">
      <c r="A516" s="23"/>
      <c r="C516" s="54"/>
    </row>
    <row r="517" spans="1:3" s="25" customFormat="1" ht="31" customHeight="1" x14ac:dyDescent="0.35">
      <c r="A517" s="23"/>
      <c r="C517" s="54"/>
    </row>
    <row r="518" spans="1:3" s="25" customFormat="1" ht="31" customHeight="1" x14ac:dyDescent="0.35">
      <c r="A518" s="23"/>
      <c r="C518" s="54"/>
    </row>
    <row r="519" spans="1:3" s="25" customFormat="1" ht="31" customHeight="1" x14ac:dyDescent="0.35">
      <c r="A519" s="23"/>
      <c r="C519" s="54"/>
    </row>
    <row r="520" spans="1:3" s="25" customFormat="1" ht="31" customHeight="1" x14ac:dyDescent="0.35">
      <c r="A520" s="23"/>
      <c r="C520" s="54"/>
    </row>
    <row r="521" spans="1:3" s="25" customFormat="1" ht="31" customHeight="1" x14ac:dyDescent="0.35">
      <c r="A521" s="23"/>
      <c r="C521" s="54"/>
    </row>
    <row r="522" spans="1:3" s="25" customFormat="1" ht="31" customHeight="1" x14ac:dyDescent="0.35">
      <c r="A522" s="23"/>
      <c r="C522" s="54"/>
    </row>
    <row r="523" spans="1:3" s="25" customFormat="1" ht="31" customHeight="1" x14ac:dyDescent="0.35">
      <c r="A523" s="23"/>
      <c r="C523" s="54"/>
    </row>
    <row r="524" spans="1:3" s="25" customFormat="1" ht="31" customHeight="1" x14ac:dyDescent="0.35">
      <c r="A524" s="23"/>
      <c r="C524" s="54"/>
    </row>
    <row r="525" spans="1:3" s="25" customFormat="1" ht="31" customHeight="1" x14ac:dyDescent="0.35">
      <c r="A525" s="23"/>
      <c r="C525" s="54"/>
    </row>
    <row r="526" spans="1:3" s="25" customFormat="1" ht="31" customHeight="1" x14ac:dyDescent="0.35">
      <c r="A526" s="23"/>
      <c r="C526" s="54"/>
    </row>
    <row r="527" spans="1:3" s="25" customFormat="1" ht="31" customHeight="1" x14ac:dyDescent="0.35">
      <c r="A527" s="23"/>
      <c r="C527" s="54"/>
    </row>
    <row r="528" spans="1:3" s="25" customFormat="1" ht="31" customHeight="1" x14ac:dyDescent="0.35">
      <c r="A528" s="23"/>
      <c r="C528" s="54"/>
    </row>
    <row r="529" spans="1:3" s="25" customFormat="1" ht="31" customHeight="1" x14ac:dyDescent="0.35">
      <c r="A529" s="23"/>
      <c r="C529" s="54"/>
    </row>
    <row r="530" spans="1:3" s="25" customFormat="1" ht="31" customHeight="1" x14ac:dyDescent="0.35">
      <c r="A530" s="23"/>
      <c r="C530" s="54"/>
    </row>
    <row r="531" spans="1:3" s="25" customFormat="1" ht="31" customHeight="1" x14ac:dyDescent="0.35">
      <c r="A531" s="23"/>
      <c r="C531" s="54"/>
    </row>
    <row r="532" spans="1:3" s="25" customFormat="1" ht="31" customHeight="1" x14ac:dyDescent="0.35">
      <c r="A532" s="23"/>
      <c r="C532" s="54"/>
    </row>
    <row r="533" spans="1:3" s="25" customFormat="1" ht="31" customHeight="1" x14ac:dyDescent="0.35">
      <c r="A533" s="23"/>
      <c r="C533" s="54"/>
    </row>
    <row r="534" spans="1:3" s="25" customFormat="1" ht="31" customHeight="1" x14ac:dyDescent="0.35">
      <c r="A534" s="23"/>
      <c r="C534" s="54"/>
    </row>
    <row r="535" spans="1:3" s="25" customFormat="1" ht="31" customHeight="1" x14ac:dyDescent="0.35">
      <c r="A535" s="23"/>
      <c r="C535" s="54"/>
    </row>
    <row r="536" spans="1:3" s="25" customFormat="1" ht="31" customHeight="1" x14ac:dyDescent="0.35">
      <c r="A536" s="23"/>
      <c r="C536" s="54"/>
    </row>
    <row r="537" spans="1:3" s="25" customFormat="1" ht="31" customHeight="1" x14ac:dyDescent="0.35">
      <c r="A537" s="23"/>
      <c r="C537" s="54"/>
    </row>
    <row r="538" spans="1:3" s="25" customFormat="1" ht="31" customHeight="1" x14ac:dyDescent="0.35">
      <c r="A538" s="23"/>
      <c r="C538" s="54"/>
    </row>
    <row r="539" spans="1:3" s="25" customFormat="1" ht="31" customHeight="1" x14ac:dyDescent="0.35">
      <c r="A539" s="23"/>
      <c r="C539" s="54"/>
    </row>
    <row r="540" spans="1:3" s="25" customFormat="1" ht="31" customHeight="1" x14ac:dyDescent="0.35">
      <c r="A540" s="23"/>
      <c r="C540" s="54"/>
    </row>
    <row r="541" spans="1:3" s="25" customFormat="1" ht="31" customHeight="1" x14ac:dyDescent="0.35">
      <c r="A541" s="23"/>
      <c r="C541" s="54"/>
    </row>
    <row r="542" spans="1:3" s="25" customFormat="1" ht="31" customHeight="1" x14ac:dyDescent="0.35">
      <c r="A542" s="23"/>
      <c r="C542" s="54"/>
    </row>
    <row r="543" spans="1:3" s="25" customFormat="1" ht="31" customHeight="1" x14ac:dyDescent="0.35">
      <c r="A543" s="23"/>
      <c r="C543" s="54"/>
    </row>
    <row r="544" spans="1:3" s="25" customFormat="1" ht="31" customHeight="1" x14ac:dyDescent="0.35">
      <c r="A544" s="23"/>
      <c r="C544" s="54"/>
    </row>
    <row r="545" spans="1:3" s="25" customFormat="1" ht="31" customHeight="1" x14ac:dyDescent="0.35">
      <c r="A545" s="23"/>
      <c r="C545" s="54"/>
    </row>
    <row r="546" spans="1:3" s="25" customFormat="1" ht="31" customHeight="1" x14ac:dyDescent="0.35">
      <c r="A546" s="23"/>
      <c r="C546" s="54"/>
    </row>
    <row r="547" spans="1:3" s="25" customFormat="1" ht="31" customHeight="1" x14ac:dyDescent="0.35">
      <c r="A547" s="23"/>
      <c r="C547" s="54"/>
    </row>
    <row r="548" spans="1:3" s="25" customFormat="1" ht="31" customHeight="1" x14ac:dyDescent="0.35">
      <c r="A548" s="23"/>
      <c r="C548" s="54"/>
    </row>
    <row r="549" spans="1:3" s="25" customFormat="1" ht="31" customHeight="1" x14ac:dyDescent="0.35">
      <c r="A549" s="23"/>
      <c r="C549" s="54"/>
    </row>
    <row r="550" spans="1:3" s="25" customFormat="1" ht="31" customHeight="1" x14ac:dyDescent="0.35">
      <c r="A550" s="23"/>
      <c r="C550" s="54"/>
    </row>
    <row r="551" spans="1:3" s="25" customFormat="1" ht="31" customHeight="1" x14ac:dyDescent="0.35">
      <c r="A551" s="23"/>
      <c r="C551" s="54"/>
    </row>
    <row r="552" spans="1:3" s="25" customFormat="1" ht="31" customHeight="1" x14ac:dyDescent="0.35">
      <c r="A552" s="23"/>
      <c r="C552" s="54"/>
    </row>
    <row r="553" spans="1:3" s="25" customFormat="1" ht="31" customHeight="1" x14ac:dyDescent="0.35">
      <c r="A553" s="23"/>
      <c r="C553" s="54"/>
    </row>
    <row r="554" spans="1:3" s="25" customFormat="1" ht="31" customHeight="1" x14ac:dyDescent="0.35">
      <c r="A554" s="23"/>
      <c r="C554" s="54"/>
    </row>
    <row r="555" spans="1:3" s="25" customFormat="1" ht="31" customHeight="1" x14ac:dyDescent="0.35">
      <c r="A555" s="23"/>
      <c r="C555" s="54"/>
    </row>
    <row r="556" spans="1:3" s="25" customFormat="1" ht="31" customHeight="1" x14ac:dyDescent="0.35">
      <c r="A556" s="23"/>
      <c r="C556" s="54"/>
    </row>
    <row r="557" spans="1:3" s="25" customFormat="1" ht="31" customHeight="1" x14ac:dyDescent="0.35">
      <c r="A557" s="23"/>
      <c r="C557" s="54"/>
    </row>
    <row r="558" spans="1:3" s="25" customFormat="1" ht="31" customHeight="1" x14ac:dyDescent="0.35">
      <c r="A558" s="23"/>
      <c r="C558" s="54"/>
    </row>
    <row r="559" spans="1:3" s="25" customFormat="1" ht="31" customHeight="1" x14ac:dyDescent="0.35">
      <c r="A559" s="23"/>
      <c r="C559" s="54"/>
    </row>
    <row r="560" spans="1:3" s="25" customFormat="1" ht="31" customHeight="1" x14ac:dyDescent="0.35">
      <c r="A560" s="23"/>
      <c r="C560" s="54"/>
    </row>
    <row r="561" spans="1:3" s="25" customFormat="1" ht="31" customHeight="1" x14ac:dyDescent="0.35">
      <c r="A561" s="23"/>
      <c r="C561" s="54"/>
    </row>
    <row r="562" spans="1:3" s="25" customFormat="1" ht="31" customHeight="1" x14ac:dyDescent="0.35">
      <c r="A562" s="23"/>
      <c r="C562" s="54"/>
    </row>
    <row r="563" spans="1:3" s="25" customFormat="1" ht="31" customHeight="1" x14ac:dyDescent="0.35">
      <c r="A563" s="23"/>
      <c r="C563" s="54"/>
    </row>
    <row r="564" spans="1:3" s="25" customFormat="1" ht="31" customHeight="1" x14ac:dyDescent="0.35">
      <c r="A564" s="23"/>
      <c r="C564" s="54"/>
    </row>
    <row r="565" spans="1:3" s="25" customFormat="1" ht="31" customHeight="1" x14ac:dyDescent="0.35">
      <c r="A565" s="23"/>
      <c r="C565" s="54"/>
    </row>
    <row r="566" spans="1:3" s="25" customFormat="1" ht="31" customHeight="1" x14ac:dyDescent="0.35">
      <c r="A566" s="23"/>
      <c r="C566" s="54"/>
    </row>
    <row r="567" spans="1:3" s="25" customFormat="1" ht="31" customHeight="1" x14ac:dyDescent="0.35">
      <c r="A567" s="23"/>
      <c r="C567" s="54"/>
    </row>
    <row r="568" spans="1:3" s="25" customFormat="1" ht="31" customHeight="1" x14ac:dyDescent="0.35">
      <c r="A568" s="23"/>
      <c r="C568" s="54"/>
    </row>
    <row r="569" spans="1:3" s="25" customFormat="1" ht="31" customHeight="1" x14ac:dyDescent="0.35">
      <c r="A569" s="23"/>
      <c r="C569" s="54"/>
    </row>
    <row r="570" spans="1:3" s="25" customFormat="1" ht="31" customHeight="1" x14ac:dyDescent="0.35">
      <c r="A570" s="23"/>
      <c r="C570" s="54"/>
    </row>
    <row r="571" spans="1:3" s="25" customFormat="1" ht="31" customHeight="1" x14ac:dyDescent="0.35">
      <c r="A571" s="23"/>
      <c r="C571" s="54"/>
    </row>
    <row r="572" spans="1:3" s="25" customFormat="1" ht="31" customHeight="1" x14ac:dyDescent="0.35">
      <c r="A572" s="23"/>
      <c r="C572" s="54"/>
    </row>
    <row r="573" spans="1:3" s="25" customFormat="1" ht="31" customHeight="1" x14ac:dyDescent="0.35">
      <c r="A573" s="23"/>
      <c r="C573" s="54"/>
    </row>
    <row r="574" spans="1:3" s="25" customFormat="1" ht="31" customHeight="1" x14ac:dyDescent="0.35">
      <c r="A574" s="23"/>
      <c r="C574" s="54"/>
    </row>
    <row r="575" spans="1:3" s="25" customFormat="1" ht="31" customHeight="1" x14ac:dyDescent="0.35">
      <c r="A575" s="23"/>
      <c r="C575" s="54"/>
    </row>
    <row r="576" spans="1:3" s="25" customFormat="1" ht="31" customHeight="1" x14ac:dyDescent="0.35">
      <c r="A576" s="23"/>
      <c r="C576" s="54"/>
    </row>
    <row r="577" spans="1:3" s="25" customFormat="1" ht="31" customHeight="1" x14ac:dyDescent="0.35">
      <c r="A577" s="23"/>
      <c r="C577" s="54"/>
    </row>
    <row r="578" spans="1:3" s="25" customFormat="1" ht="31" customHeight="1" x14ac:dyDescent="0.35">
      <c r="A578" s="23"/>
      <c r="C578" s="54"/>
    </row>
    <row r="579" spans="1:3" s="25" customFormat="1" ht="31" customHeight="1" x14ac:dyDescent="0.35">
      <c r="A579" s="23"/>
      <c r="C579" s="54"/>
    </row>
    <row r="580" spans="1:3" s="25" customFormat="1" ht="31" customHeight="1" x14ac:dyDescent="0.35">
      <c r="A580" s="23"/>
      <c r="C580" s="54"/>
    </row>
    <row r="581" spans="1:3" s="25" customFormat="1" ht="31" customHeight="1" x14ac:dyDescent="0.35">
      <c r="A581" s="23"/>
      <c r="C581" s="54"/>
    </row>
    <row r="582" spans="1:3" s="25" customFormat="1" ht="31" customHeight="1" x14ac:dyDescent="0.35">
      <c r="A582" s="23"/>
      <c r="C582" s="54"/>
    </row>
    <row r="583" spans="1:3" s="25" customFormat="1" ht="31" customHeight="1" x14ac:dyDescent="0.35">
      <c r="A583" s="23"/>
      <c r="C583" s="54"/>
    </row>
    <row r="584" spans="1:3" s="25" customFormat="1" ht="31" customHeight="1" x14ac:dyDescent="0.35">
      <c r="A584" s="23"/>
      <c r="C584" s="54"/>
    </row>
    <row r="585" spans="1:3" s="25" customFormat="1" ht="31" customHeight="1" x14ac:dyDescent="0.35">
      <c r="A585" s="23"/>
      <c r="C585" s="54"/>
    </row>
    <row r="586" spans="1:3" s="25" customFormat="1" ht="31" customHeight="1" x14ac:dyDescent="0.35">
      <c r="A586" s="23"/>
      <c r="C586" s="54"/>
    </row>
    <row r="587" spans="1:3" s="25" customFormat="1" ht="31" customHeight="1" x14ac:dyDescent="0.35">
      <c r="A587" s="23"/>
      <c r="C587" s="54"/>
    </row>
    <row r="588" spans="1:3" s="25" customFormat="1" ht="31" customHeight="1" x14ac:dyDescent="0.35">
      <c r="A588" s="23"/>
      <c r="C588" s="54"/>
    </row>
    <row r="589" spans="1:3" s="25" customFormat="1" ht="31" customHeight="1" x14ac:dyDescent="0.35">
      <c r="A589" s="23"/>
      <c r="C589" s="54"/>
    </row>
    <row r="590" spans="1:3" s="25" customFormat="1" ht="31" customHeight="1" x14ac:dyDescent="0.35">
      <c r="A590" s="23"/>
      <c r="C590" s="54"/>
    </row>
    <row r="591" spans="1:3" s="25" customFormat="1" ht="31" customHeight="1" x14ac:dyDescent="0.35">
      <c r="A591" s="23"/>
      <c r="C591" s="54"/>
    </row>
    <row r="592" spans="1:3" s="25" customFormat="1" ht="31" customHeight="1" x14ac:dyDescent="0.35">
      <c r="A592" s="23"/>
      <c r="C592" s="54"/>
    </row>
    <row r="593" spans="1:3" s="25" customFormat="1" ht="31" customHeight="1" x14ac:dyDescent="0.35">
      <c r="A593" s="23"/>
      <c r="C593" s="54"/>
    </row>
    <row r="594" spans="1:3" s="25" customFormat="1" ht="31" customHeight="1" x14ac:dyDescent="0.35">
      <c r="A594" s="23"/>
      <c r="C594" s="54"/>
    </row>
    <row r="595" spans="1:3" s="25" customFormat="1" ht="31" customHeight="1" x14ac:dyDescent="0.35">
      <c r="A595" s="23"/>
      <c r="C595" s="54"/>
    </row>
    <row r="596" spans="1:3" s="25" customFormat="1" ht="31" customHeight="1" x14ac:dyDescent="0.35">
      <c r="A596" s="23"/>
      <c r="C596" s="54"/>
    </row>
    <row r="597" spans="1:3" s="25" customFormat="1" ht="31" customHeight="1" x14ac:dyDescent="0.35">
      <c r="A597" s="23"/>
      <c r="C597" s="54"/>
    </row>
    <row r="598" spans="1:3" s="25" customFormat="1" ht="31" customHeight="1" x14ac:dyDescent="0.35">
      <c r="A598" s="23"/>
      <c r="C598" s="54"/>
    </row>
    <row r="599" spans="1:3" s="25" customFormat="1" ht="31" customHeight="1" x14ac:dyDescent="0.35">
      <c r="A599" s="23"/>
      <c r="C599" s="54"/>
    </row>
    <row r="600" spans="1:3" s="25" customFormat="1" ht="31" customHeight="1" x14ac:dyDescent="0.35">
      <c r="A600" s="23"/>
      <c r="C600" s="54"/>
    </row>
    <row r="601" spans="1:3" s="25" customFormat="1" ht="31" customHeight="1" x14ac:dyDescent="0.35">
      <c r="A601" s="23"/>
      <c r="C601" s="54"/>
    </row>
    <row r="602" spans="1:3" s="25" customFormat="1" ht="31" customHeight="1" x14ac:dyDescent="0.35">
      <c r="A602" s="23"/>
      <c r="C602" s="54"/>
    </row>
    <row r="603" spans="1:3" s="25" customFormat="1" ht="31" customHeight="1" x14ac:dyDescent="0.35">
      <c r="A603" s="23"/>
      <c r="C603" s="54"/>
    </row>
    <row r="604" spans="1:3" s="25" customFormat="1" ht="31" customHeight="1" x14ac:dyDescent="0.35">
      <c r="A604" s="23"/>
      <c r="C604" s="54"/>
    </row>
    <row r="605" spans="1:3" s="25" customFormat="1" ht="31" customHeight="1" x14ac:dyDescent="0.35">
      <c r="A605" s="23"/>
      <c r="C605" s="54"/>
    </row>
    <row r="606" spans="1:3" s="25" customFormat="1" ht="31" customHeight="1" x14ac:dyDescent="0.35">
      <c r="A606" s="23"/>
      <c r="C606" s="54"/>
    </row>
    <row r="607" spans="1:3" s="25" customFormat="1" ht="31" customHeight="1" x14ac:dyDescent="0.35">
      <c r="A607" s="23"/>
      <c r="C607" s="54"/>
    </row>
    <row r="608" spans="1:3" s="25" customFormat="1" ht="31" customHeight="1" x14ac:dyDescent="0.35">
      <c r="A608" s="23"/>
      <c r="C608" s="54"/>
    </row>
    <row r="609" spans="1:3" s="25" customFormat="1" ht="31" customHeight="1" x14ac:dyDescent="0.35">
      <c r="A609" s="23"/>
      <c r="C609" s="54"/>
    </row>
    <row r="610" spans="1:3" s="25" customFormat="1" ht="31" customHeight="1" x14ac:dyDescent="0.35">
      <c r="A610" s="23"/>
      <c r="C610" s="54"/>
    </row>
    <row r="611" spans="1:3" s="25" customFormat="1" ht="31" customHeight="1" x14ac:dyDescent="0.35">
      <c r="A611" s="23"/>
      <c r="C611" s="54"/>
    </row>
    <row r="612" spans="1:3" s="25" customFormat="1" ht="31" customHeight="1" x14ac:dyDescent="0.35">
      <c r="A612" s="23"/>
      <c r="C612" s="54"/>
    </row>
    <row r="613" spans="1:3" s="25" customFormat="1" ht="31" customHeight="1" x14ac:dyDescent="0.35">
      <c r="A613" s="23"/>
      <c r="C613" s="54"/>
    </row>
    <row r="614" spans="1:3" s="25" customFormat="1" ht="31" customHeight="1" x14ac:dyDescent="0.35">
      <c r="A614" s="23"/>
      <c r="C614" s="54"/>
    </row>
    <row r="615" spans="1:3" s="25" customFormat="1" ht="31" customHeight="1" x14ac:dyDescent="0.35">
      <c r="A615" s="23"/>
      <c r="C615" s="54"/>
    </row>
    <row r="616" spans="1:3" s="25" customFormat="1" ht="31" customHeight="1" x14ac:dyDescent="0.35">
      <c r="A616" s="23"/>
      <c r="C616" s="54"/>
    </row>
    <row r="617" spans="1:3" s="25" customFormat="1" ht="31" customHeight="1" x14ac:dyDescent="0.35">
      <c r="A617" s="23"/>
      <c r="C617" s="54"/>
    </row>
    <row r="618" spans="1:3" s="25" customFormat="1" ht="31" customHeight="1" x14ac:dyDescent="0.35">
      <c r="A618" s="23"/>
      <c r="C618" s="54"/>
    </row>
    <row r="619" spans="1:3" s="25" customFormat="1" ht="31" customHeight="1" x14ac:dyDescent="0.35">
      <c r="A619" s="23"/>
      <c r="C619" s="54"/>
    </row>
    <row r="620" spans="1:3" s="25" customFormat="1" ht="31" customHeight="1" x14ac:dyDescent="0.35">
      <c r="A620" s="23"/>
      <c r="C620" s="54"/>
    </row>
    <row r="621" spans="1:3" s="25" customFormat="1" ht="31" customHeight="1" x14ac:dyDescent="0.35">
      <c r="A621" s="23"/>
      <c r="C621" s="54"/>
    </row>
    <row r="622" spans="1:3" s="25" customFormat="1" ht="31" customHeight="1" x14ac:dyDescent="0.35">
      <c r="A622" s="23"/>
      <c r="C622" s="54"/>
    </row>
    <row r="623" spans="1:3" s="25" customFormat="1" ht="31" customHeight="1" x14ac:dyDescent="0.35">
      <c r="A623" s="23"/>
      <c r="C623" s="54"/>
    </row>
    <row r="624" spans="1:3" s="25" customFormat="1" ht="31" customHeight="1" x14ac:dyDescent="0.35">
      <c r="A624" s="23"/>
      <c r="C624" s="54"/>
    </row>
    <row r="625" spans="1:3" s="25" customFormat="1" ht="31" customHeight="1" x14ac:dyDescent="0.35">
      <c r="A625" s="23"/>
      <c r="C625" s="54"/>
    </row>
    <row r="626" spans="1:3" s="25" customFormat="1" ht="31" customHeight="1" x14ac:dyDescent="0.35">
      <c r="A626" s="23"/>
      <c r="C626" s="54"/>
    </row>
    <row r="627" spans="1:3" s="25" customFormat="1" ht="31" customHeight="1" x14ac:dyDescent="0.35">
      <c r="A627" s="23"/>
      <c r="C627" s="54"/>
    </row>
    <row r="628" spans="1:3" s="25" customFormat="1" ht="31" customHeight="1" x14ac:dyDescent="0.35">
      <c r="A628" s="23"/>
      <c r="C628" s="54"/>
    </row>
    <row r="629" spans="1:3" s="25" customFormat="1" ht="31" customHeight="1" x14ac:dyDescent="0.35">
      <c r="A629" s="23"/>
      <c r="C629" s="54"/>
    </row>
    <row r="630" spans="1:3" s="25" customFormat="1" ht="31" customHeight="1" x14ac:dyDescent="0.35">
      <c r="A630" s="23"/>
      <c r="C630" s="54"/>
    </row>
    <row r="631" spans="1:3" s="25" customFormat="1" ht="31" customHeight="1" x14ac:dyDescent="0.35">
      <c r="A631" s="23"/>
      <c r="C631" s="54"/>
    </row>
    <row r="632" spans="1:3" s="25" customFormat="1" ht="31" customHeight="1" x14ac:dyDescent="0.35">
      <c r="A632" s="23"/>
      <c r="C632" s="54"/>
    </row>
    <row r="633" spans="1:3" s="25" customFormat="1" ht="31" customHeight="1" x14ac:dyDescent="0.35">
      <c r="A633" s="23"/>
      <c r="C633" s="54"/>
    </row>
    <row r="634" spans="1:3" s="25" customFormat="1" ht="31" customHeight="1" x14ac:dyDescent="0.35">
      <c r="A634" s="23"/>
      <c r="C634" s="54"/>
    </row>
    <row r="635" spans="1:3" s="25" customFormat="1" ht="31" customHeight="1" x14ac:dyDescent="0.35">
      <c r="A635" s="23"/>
      <c r="C635" s="54"/>
    </row>
    <row r="636" spans="1:3" s="25" customFormat="1" ht="31" customHeight="1" x14ac:dyDescent="0.35">
      <c r="A636" s="23"/>
      <c r="C636" s="54"/>
    </row>
    <row r="637" spans="1:3" s="25" customFormat="1" ht="31" customHeight="1" x14ac:dyDescent="0.35">
      <c r="A637" s="23"/>
      <c r="C637" s="54"/>
    </row>
    <row r="638" spans="1:3" s="25" customFormat="1" ht="31" customHeight="1" x14ac:dyDescent="0.35">
      <c r="A638" s="23"/>
      <c r="C638" s="54"/>
    </row>
    <row r="639" spans="1:3" s="25" customFormat="1" ht="31" customHeight="1" x14ac:dyDescent="0.35">
      <c r="A639" s="23"/>
      <c r="C639" s="54"/>
    </row>
    <row r="640" spans="1:3" s="25" customFormat="1" ht="31" customHeight="1" x14ac:dyDescent="0.35">
      <c r="A640" s="23"/>
      <c r="C640" s="54"/>
    </row>
    <row r="641" spans="1:3" s="25" customFormat="1" ht="31" customHeight="1" x14ac:dyDescent="0.35">
      <c r="A641" s="23"/>
      <c r="C641" s="54"/>
    </row>
    <row r="642" spans="1:3" s="25" customFormat="1" ht="31" customHeight="1" x14ac:dyDescent="0.35">
      <c r="A642" s="23"/>
      <c r="C642" s="54"/>
    </row>
    <row r="643" spans="1:3" s="25" customFormat="1" ht="31" customHeight="1" x14ac:dyDescent="0.35">
      <c r="A643" s="23"/>
      <c r="C643" s="54"/>
    </row>
    <row r="644" spans="1:3" s="25" customFormat="1" ht="31" customHeight="1" x14ac:dyDescent="0.35">
      <c r="A644" s="23"/>
      <c r="C644" s="54"/>
    </row>
    <row r="645" spans="1:3" s="25" customFormat="1" ht="31" customHeight="1" x14ac:dyDescent="0.35">
      <c r="A645" s="23"/>
      <c r="C645" s="54"/>
    </row>
    <row r="646" spans="1:3" s="25" customFormat="1" ht="31" customHeight="1" x14ac:dyDescent="0.35">
      <c r="A646" s="23"/>
      <c r="C646" s="54"/>
    </row>
    <row r="647" spans="1:3" s="25" customFormat="1" ht="31" customHeight="1" x14ac:dyDescent="0.35">
      <c r="A647" s="23"/>
      <c r="C647" s="54"/>
    </row>
    <row r="648" spans="1:3" s="25" customFormat="1" ht="31" customHeight="1" x14ac:dyDescent="0.35">
      <c r="A648" s="23"/>
      <c r="C648" s="54"/>
    </row>
    <row r="649" spans="1:3" s="25" customFormat="1" ht="31" customHeight="1" x14ac:dyDescent="0.35">
      <c r="A649" s="23"/>
      <c r="C649" s="54"/>
    </row>
    <row r="650" spans="1:3" s="25" customFormat="1" ht="31" customHeight="1" x14ac:dyDescent="0.35">
      <c r="A650" s="23"/>
      <c r="C650" s="54"/>
    </row>
    <row r="651" spans="1:3" s="25" customFormat="1" ht="31" customHeight="1" x14ac:dyDescent="0.35">
      <c r="A651" s="23"/>
      <c r="C651" s="54"/>
    </row>
    <row r="652" spans="1:3" s="25" customFormat="1" ht="31" customHeight="1" x14ac:dyDescent="0.35">
      <c r="A652" s="23"/>
      <c r="C652" s="54"/>
    </row>
    <row r="653" spans="1:3" s="25" customFormat="1" ht="31" customHeight="1" x14ac:dyDescent="0.35">
      <c r="A653" s="23"/>
      <c r="C653" s="54"/>
    </row>
    <row r="654" spans="1:3" s="25" customFormat="1" ht="31" customHeight="1" x14ac:dyDescent="0.35">
      <c r="A654" s="23"/>
      <c r="C654" s="54"/>
    </row>
    <row r="655" spans="1:3" s="25" customFormat="1" ht="31" customHeight="1" x14ac:dyDescent="0.35">
      <c r="A655" s="23"/>
      <c r="C655" s="54"/>
    </row>
    <row r="656" spans="1:3" s="25" customFormat="1" ht="31" customHeight="1" x14ac:dyDescent="0.35">
      <c r="A656" s="23"/>
      <c r="C656" s="54"/>
    </row>
    <row r="657" spans="1:3" s="25" customFormat="1" ht="31" customHeight="1" x14ac:dyDescent="0.35">
      <c r="A657" s="23"/>
      <c r="C657" s="54"/>
    </row>
    <row r="658" spans="1:3" s="25" customFormat="1" ht="31" customHeight="1" x14ac:dyDescent="0.35">
      <c r="A658" s="23"/>
      <c r="C658" s="54"/>
    </row>
    <row r="659" spans="1:3" s="25" customFormat="1" ht="31" customHeight="1" x14ac:dyDescent="0.35">
      <c r="A659" s="23"/>
      <c r="C659" s="54"/>
    </row>
    <row r="660" spans="1:3" s="25" customFormat="1" ht="31" customHeight="1" x14ac:dyDescent="0.35">
      <c r="A660" s="23"/>
      <c r="C660" s="54"/>
    </row>
    <row r="661" spans="1:3" s="25" customFormat="1" ht="31" customHeight="1" x14ac:dyDescent="0.35">
      <c r="A661" s="23"/>
      <c r="C661" s="54"/>
    </row>
    <row r="662" spans="1:3" s="25" customFormat="1" ht="31" customHeight="1" x14ac:dyDescent="0.35">
      <c r="A662" s="23"/>
      <c r="C662" s="54"/>
    </row>
    <row r="663" spans="1:3" s="25" customFormat="1" ht="31" customHeight="1" x14ac:dyDescent="0.35">
      <c r="A663" s="23"/>
      <c r="C663" s="54"/>
    </row>
    <row r="664" spans="1:3" s="25" customFormat="1" ht="31" customHeight="1" x14ac:dyDescent="0.35">
      <c r="A664" s="23"/>
      <c r="C664" s="54"/>
    </row>
    <row r="665" spans="1:3" s="25" customFormat="1" ht="31" customHeight="1" x14ac:dyDescent="0.35">
      <c r="A665" s="23"/>
      <c r="C665" s="54"/>
    </row>
    <row r="666" spans="1:3" s="25" customFormat="1" ht="31" customHeight="1" x14ac:dyDescent="0.35">
      <c r="A666" s="23"/>
      <c r="C666" s="54"/>
    </row>
    <row r="667" spans="1:3" s="25" customFormat="1" ht="31" customHeight="1" x14ac:dyDescent="0.35">
      <c r="A667" s="23"/>
      <c r="C667" s="54"/>
    </row>
    <row r="668" spans="1:3" s="25" customFormat="1" ht="31" customHeight="1" x14ac:dyDescent="0.35">
      <c r="A668" s="23"/>
      <c r="C668" s="54"/>
    </row>
    <row r="669" spans="1:3" s="25" customFormat="1" ht="31" customHeight="1" x14ac:dyDescent="0.35">
      <c r="A669" s="23"/>
      <c r="C669" s="54"/>
    </row>
    <row r="670" spans="1:3" s="25" customFormat="1" ht="31" customHeight="1" x14ac:dyDescent="0.35">
      <c r="A670" s="23"/>
      <c r="C670" s="54"/>
    </row>
    <row r="671" spans="1:3" s="25" customFormat="1" ht="31" customHeight="1" x14ac:dyDescent="0.35">
      <c r="A671" s="23"/>
      <c r="C671" s="54"/>
    </row>
    <row r="672" spans="1:3" s="25" customFormat="1" ht="31" customHeight="1" x14ac:dyDescent="0.35">
      <c r="A672" s="23"/>
      <c r="C672" s="54"/>
    </row>
    <row r="673" spans="1:3" s="25" customFormat="1" ht="31" customHeight="1" x14ac:dyDescent="0.35">
      <c r="A673" s="23"/>
      <c r="C673" s="54"/>
    </row>
    <row r="674" spans="1:3" s="25" customFormat="1" ht="31" customHeight="1" x14ac:dyDescent="0.35">
      <c r="A674" s="23"/>
      <c r="C674" s="54"/>
    </row>
    <row r="675" spans="1:3" s="25" customFormat="1" ht="31" customHeight="1" x14ac:dyDescent="0.35">
      <c r="A675" s="23"/>
      <c r="C675" s="54"/>
    </row>
    <row r="676" spans="1:3" s="25" customFormat="1" ht="31" customHeight="1" x14ac:dyDescent="0.35">
      <c r="A676" s="23"/>
      <c r="C676" s="54"/>
    </row>
    <row r="677" spans="1:3" s="25" customFormat="1" ht="31" customHeight="1" x14ac:dyDescent="0.35">
      <c r="A677" s="23"/>
      <c r="C677" s="54"/>
    </row>
    <row r="678" spans="1:3" s="25" customFormat="1" ht="31" customHeight="1" x14ac:dyDescent="0.35">
      <c r="A678" s="23"/>
      <c r="C678" s="54"/>
    </row>
    <row r="679" spans="1:3" s="25" customFormat="1" ht="31" customHeight="1" x14ac:dyDescent="0.35">
      <c r="A679" s="23"/>
      <c r="C679" s="54"/>
    </row>
    <row r="680" spans="1:3" s="25" customFormat="1" ht="31" customHeight="1" x14ac:dyDescent="0.35">
      <c r="A680" s="23"/>
      <c r="C680" s="54"/>
    </row>
    <row r="681" spans="1:3" s="25" customFormat="1" ht="31" customHeight="1" x14ac:dyDescent="0.35">
      <c r="A681" s="23"/>
      <c r="C681" s="54"/>
    </row>
    <row r="682" spans="1:3" s="25" customFormat="1" ht="31" customHeight="1" x14ac:dyDescent="0.35">
      <c r="A682" s="23"/>
      <c r="C682" s="54"/>
    </row>
    <row r="683" spans="1:3" s="25" customFormat="1" ht="31" customHeight="1" x14ac:dyDescent="0.35">
      <c r="A683" s="23"/>
      <c r="C683" s="54"/>
    </row>
    <row r="684" spans="1:3" s="25" customFormat="1" ht="31" customHeight="1" x14ac:dyDescent="0.35">
      <c r="A684" s="23"/>
      <c r="C684" s="54"/>
    </row>
    <row r="685" spans="1:3" s="25" customFormat="1" ht="31" customHeight="1" x14ac:dyDescent="0.35">
      <c r="A685" s="23"/>
      <c r="C685" s="54"/>
    </row>
    <row r="686" spans="1:3" s="25" customFormat="1" ht="31" customHeight="1" x14ac:dyDescent="0.35">
      <c r="A686" s="23"/>
      <c r="C686" s="54"/>
    </row>
    <row r="687" spans="1:3" s="25" customFormat="1" ht="31" customHeight="1" x14ac:dyDescent="0.35">
      <c r="A687" s="23"/>
      <c r="C687" s="54"/>
    </row>
    <row r="688" spans="1:3" s="25" customFormat="1" ht="31" customHeight="1" x14ac:dyDescent="0.35">
      <c r="A688" s="23"/>
      <c r="C688" s="54"/>
    </row>
    <row r="689" spans="1:3" s="25" customFormat="1" ht="31" customHeight="1" x14ac:dyDescent="0.35">
      <c r="A689" s="23"/>
      <c r="C689" s="54"/>
    </row>
    <row r="690" spans="1:3" s="25" customFormat="1" ht="31" customHeight="1" x14ac:dyDescent="0.35">
      <c r="A690" s="23"/>
      <c r="C690" s="54"/>
    </row>
    <row r="691" spans="1:3" s="25" customFormat="1" ht="31" customHeight="1" x14ac:dyDescent="0.35">
      <c r="A691" s="23"/>
      <c r="C691" s="54"/>
    </row>
    <row r="692" spans="1:3" s="25" customFormat="1" ht="31" customHeight="1" x14ac:dyDescent="0.35">
      <c r="A692" s="23"/>
      <c r="C692" s="54"/>
    </row>
    <row r="693" spans="1:3" s="25" customFormat="1" ht="31" customHeight="1" x14ac:dyDescent="0.35">
      <c r="A693" s="23"/>
      <c r="C693" s="54"/>
    </row>
    <row r="694" spans="1:3" s="25" customFormat="1" ht="31" customHeight="1" x14ac:dyDescent="0.35">
      <c r="A694" s="23"/>
      <c r="C694" s="54"/>
    </row>
    <row r="695" spans="1:3" s="25" customFormat="1" ht="31" customHeight="1" x14ac:dyDescent="0.35">
      <c r="A695" s="23"/>
      <c r="C695" s="54"/>
    </row>
    <row r="696" spans="1:3" s="25" customFormat="1" ht="31" customHeight="1" x14ac:dyDescent="0.35">
      <c r="A696" s="23"/>
      <c r="C696" s="54"/>
    </row>
    <row r="697" spans="1:3" s="25" customFormat="1" ht="31" customHeight="1" x14ac:dyDescent="0.35">
      <c r="A697" s="23"/>
      <c r="C697" s="54"/>
    </row>
    <row r="698" spans="1:3" s="25" customFormat="1" ht="31" customHeight="1" x14ac:dyDescent="0.35">
      <c r="A698" s="23"/>
      <c r="C698" s="54"/>
    </row>
    <row r="699" spans="1:3" s="25" customFormat="1" ht="31" customHeight="1" x14ac:dyDescent="0.35">
      <c r="A699" s="23"/>
      <c r="C699" s="54"/>
    </row>
    <row r="700" spans="1:3" s="25" customFormat="1" ht="31" customHeight="1" x14ac:dyDescent="0.35">
      <c r="A700" s="23"/>
      <c r="C700" s="54"/>
    </row>
    <row r="701" spans="1:3" s="25" customFormat="1" ht="31" customHeight="1" x14ac:dyDescent="0.35">
      <c r="A701" s="23"/>
      <c r="C701" s="54"/>
    </row>
    <row r="702" spans="1:3" s="25" customFormat="1" ht="31" customHeight="1" x14ac:dyDescent="0.35">
      <c r="A702" s="23"/>
      <c r="C702" s="54"/>
    </row>
    <row r="703" spans="1:3" s="25" customFormat="1" ht="31" customHeight="1" x14ac:dyDescent="0.35">
      <c r="A703" s="23"/>
      <c r="C703" s="54"/>
    </row>
    <row r="704" spans="1:3" s="25" customFormat="1" ht="31" customHeight="1" x14ac:dyDescent="0.35">
      <c r="A704" s="23"/>
      <c r="C704" s="54"/>
    </row>
    <row r="705" spans="1:3" s="25" customFormat="1" ht="31" customHeight="1" x14ac:dyDescent="0.35">
      <c r="A705" s="23"/>
      <c r="C705" s="54"/>
    </row>
    <row r="706" spans="1:3" s="25" customFormat="1" ht="31" customHeight="1" x14ac:dyDescent="0.35">
      <c r="A706" s="23"/>
      <c r="C706" s="54"/>
    </row>
    <row r="707" spans="1:3" s="25" customFormat="1" ht="31" customHeight="1" x14ac:dyDescent="0.35">
      <c r="A707" s="23"/>
      <c r="C707" s="54"/>
    </row>
    <row r="708" spans="1:3" s="25" customFormat="1" ht="31" customHeight="1" x14ac:dyDescent="0.35">
      <c r="A708" s="23"/>
      <c r="C708" s="54"/>
    </row>
    <row r="709" spans="1:3" s="25" customFormat="1" ht="31" customHeight="1" x14ac:dyDescent="0.35">
      <c r="A709" s="23"/>
      <c r="C709" s="54"/>
    </row>
    <row r="710" spans="1:3" s="25" customFormat="1" ht="31" customHeight="1" x14ac:dyDescent="0.35">
      <c r="A710" s="23"/>
      <c r="C710" s="54"/>
    </row>
    <row r="711" spans="1:3" s="25" customFormat="1" ht="31" customHeight="1" x14ac:dyDescent="0.35">
      <c r="A711" s="23"/>
      <c r="C711" s="54"/>
    </row>
    <row r="712" spans="1:3" s="25" customFormat="1" ht="31" customHeight="1" x14ac:dyDescent="0.35">
      <c r="A712" s="23"/>
      <c r="C712" s="54"/>
    </row>
    <row r="713" spans="1:3" s="25" customFormat="1" ht="31" customHeight="1" x14ac:dyDescent="0.35">
      <c r="A713" s="23"/>
      <c r="C713" s="54"/>
    </row>
    <row r="714" spans="1:3" s="25" customFormat="1" ht="31" customHeight="1" x14ac:dyDescent="0.35">
      <c r="A714" s="23"/>
      <c r="C714" s="54"/>
    </row>
    <row r="715" spans="1:3" s="25" customFormat="1" ht="31" customHeight="1" x14ac:dyDescent="0.35">
      <c r="A715" s="23"/>
      <c r="C715" s="54"/>
    </row>
    <row r="716" spans="1:3" s="25" customFormat="1" ht="31" customHeight="1" x14ac:dyDescent="0.35">
      <c r="A716" s="23"/>
      <c r="C716" s="54"/>
    </row>
    <row r="717" spans="1:3" s="25" customFormat="1" ht="31" customHeight="1" x14ac:dyDescent="0.35">
      <c r="A717" s="23"/>
      <c r="C717" s="54"/>
    </row>
    <row r="718" spans="1:3" s="25" customFormat="1" ht="31" customHeight="1" x14ac:dyDescent="0.35">
      <c r="A718" s="23"/>
      <c r="C718" s="54"/>
    </row>
    <row r="719" spans="1:3" s="25" customFormat="1" ht="31" customHeight="1" x14ac:dyDescent="0.35">
      <c r="A719" s="23"/>
      <c r="C719" s="54"/>
    </row>
    <row r="720" spans="1:3" s="25" customFormat="1" ht="31" customHeight="1" x14ac:dyDescent="0.35">
      <c r="A720" s="23"/>
      <c r="C720" s="54"/>
    </row>
    <row r="721" spans="1:3" s="25" customFormat="1" ht="31" customHeight="1" x14ac:dyDescent="0.35">
      <c r="A721" s="23"/>
      <c r="C721" s="54"/>
    </row>
    <row r="722" spans="1:3" s="25" customFormat="1" ht="31" customHeight="1" x14ac:dyDescent="0.35">
      <c r="A722" s="23"/>
      <c r="C722" s="54"/>
    </row>
    <row r="723" spans="1:3" s="25" customFormat="1" ht="31" customHeight="1" x14ac:dyDescent="0.35">
      <c r="A723" s="23"/>
      <c r="C723" s="54"/>
    </row>
    <row r="724" spans="1:3" s="25" customFormat="1" ht="31" customHeight="1" x14ac:dyDescent="0.35">
      <c r="A724" s="23"/>
      <c r="C724" s="54"/>
    </row>
    <row r="725" spans="1:3" s="25" customFormat="1" ht="31" customHeight="1" x14ac:dyDescent="0.35">
      <c r="A725" s="23"/>
      <c r="C725" s="54"/>
    </row>
    <row r="726" spans="1:3" s="25" customFormat="1" ht="31" customHeight="1" x14ac:dyDescent="0.35">
      <c r="A726" s="23"/>
      <c r="C726" s="54"/>
    </row>
    <row r="727" spans="1:3" s="25" customFormat="1" ht="31" customHeight="1" x14ac:dyDescent="0.35">
      <c r="A727" s="23"/>
      <c r="C727" s="54"/>
    </row>
    <row r="728" spans="1:3" s="25" customFormat="1" ht="31" customHeight="1" x14ac:dyDescent="0.35">
      <c r="A728" s="23"/>
      <c r="C728" s="54"/>
    </row>
    <row r="729" spans="1:3" s="25" customFormat="1" ht="31" customHeight="1" x14ac:dyDescent="0.35">
      <c r="A729" s="23"/>
      <c r="C729" s="54"/>
    </row>
    <row r="730" spans="1:3" s="25" customFormat="1" ht="31" customHeight="1" x14ac:dyDescent="0.35">
      <c r="A730" s="23"/>
      <c r="C730" s="54"/>
    </row>
    <row r="731" spans="1:3" s="25" customFormat="1" ht="31" customHeight="1" x14ac:dyDescent="0.35">
      <c r="A731" s="23"/>
      <c r="C731" s="54"/>
    </row>
    <row r="732" spans="1:3" s="25" customFormat="1" ht="31" customHeight="1" x14ac:dyDescent="0.35">
      <c r="A732" s="23"/>
      <c r="C732" s="54"/>
    </row>
    <row r="733" spans="1:3" s="25" customFormat="1" ht="31" customHeight="1" x14ac:dyDescent="0.35">
      <c r="A733" s="23"/>
      <c r="C733" s="54"/>
    </row>
    <row r="734" spans="1:3" s="25" customFormat="1" ht="31" customHeight="1" x14ac:dyDescent="0.35">
      <c r="A734" s="23"/>
      <c r="C734" s="54"/>
    </row>
    <row r="735" spans="1:3" s="25" customFormat="1" ht="31" customHeight="1" x14ac:dyDescent="0.35">
      <c r="A735" s="23"/>
      <c r="C735" s="54"/>
    </row>
    <row r="736" spans="1:3" s="25" customFormat="1" ht="31" customHeight="1" x14ac:dyDescent="0.35">
      <c r="A736" s="23"/>
      <c r="C736" s="54"/>
    </row>
    <row r="737" spans="1:3" s="25" customFormat="1" ht="31" customHeight="1" x14ac:dyDescent="0.35">
      <c r="A737" s="23"/>
      <c r="C737" s="54"/>
    </row>
    <row r="738" spans="1:3" s="25" customFormat="1" ht="31" customHeight="1" x14ac:dyDescent="0.35">
      <c r="A738" s="23"/>
      <c r="C738" s="54"/>
    </row>
    <row r="739" spans="1:3" s="25" customFormat="1" ht="31" customHeight="1" x14ac:dyDescent="0.35">
      <c r="A739" s="23"/>
      <c r="C739" s="54"/>
    </row>
    <row r="740" spans="1:3" s="25" customFormat="1" ht="31" customHeight="1" x14ac:dyDescent="0.35">
      <c r="A740" s="23"/>
      <c r="C740" s="54"/>
    </row>
    <row r="741" spans="1:3" s="25" customFormat="1" ht="31" customHeight="1" x14ac:dyDescent="0.35">
      <c r="A741" s="23"/>
      <c r="C741" s="54"/>
    </row>
    <row r="742" spans="1:3" s="25" customFormat="1" ht="31" customHeight="1" x14ac:dyDescent="0.35">
      <c r="A742" s="23"/>
      <c r="C742" s="54"/>
    </row>
    <row r="743" spans="1:3" s="25" customFormat="1" ht="31" customHeight="1" x14ac:dyDescent="0.35">
      <c r="A743" s="23"/>
      <c r="C743" s="54"/>
    </row>
    <row r="744" spans="1:3" s="25" customFormat="1" ht="31" customHeight="1" x14ac:dyDescent="0.35">
      <c r="A744" s="23"/>
      <c r="C744" s="54"/>
    </row>
    <row r="745" spans="1:3" s="25" customFormat="1" ht="31" customHeight="1" x14ac:dyDescent="0.35">
      <c r="A745" s="23"/>
      <c r="C745" s="54"/>
    </row>
    <row r="746" spans="1:3" s="25" customFormat="1" ht="31" customHeight="1" x14ac:dyDescent="0.35">
      <c r="A746" s="23"/>
      <c r="C746" s="54"/>
    </row>
    <row r="747" spans="1:3" s="25" customFormat="1" ht="31" customHeight="1" x14ac:dyDescent="0.35">
      <c r="A747" s="23"/>
      <c r="C747" s="54"/>
    </row>
    <row r="748" spans="1:3" s="25" customFormat="1" ht="31" customHeight="1" x14ac:dyDescent="0.35">
      <c r="A748" s="23"/>
      <c r="C748" s="54"/>
    </row>
    <row r="749" spans="1:3" s="25" customFormat="1" ht="31" customHeight="1" x14ac:dyDescent="0.35">
      <c r="A749" s="23"/>
      <c r="C749" s="54"/>
    </row>
    <row r="750" spans="1:3" s="25" customFormat="1" ht="31" customHeight="1" x14ac:dyDescent="0.35">
      <c r="A750" s="23"/>
      <c r="C750" s="54"/>
    </row>
    <row r="751" spans="1:3" s="25" customFormat="1" ht="31" customHeight="1" x14ac:dyDescent="0.35">
      <c r="A751" s="23"/>
      <c r="C751" s="54"/>
    </row>
    <row r="752" spans="1:3" s="25" customFormat="1" ht="31" customHeight="1" x14ac:dyDescent="0.35">
      <c r="A752" s="23"/>
      <c r="C752" s="54"/>
    </row>
    <row r="753" spans="1:3" s="25" customFormat="1" ht="31" customHeight="1" x14ac:dyDescent="0.35">
      <c r="A753" s="23"/>
      <c r="C753" s="54"/>
    </row>
    <row r="754" spans="1:3" s="25" customFormat="1" ht="31" customHeight="1" x14ac:dyDescent="0.35">
      <c r="A754" s="23"/>
      <c r="C754" s="54"/>
    </row>
    <row r="755" spans="1:3" s="25" customFormat="1" ht="31" customHeight="1" x14ac:dyDescent="0.35">
      <c r="A755" s="23"/>
      <c r="C755" s="54"/>
    </row>
    <row r="756" spans="1:3" s="25" customFormat="1" ht="31" customHeight="1" x14ac:dyDescent="0.35">
      <c r="A756" s="23"/>
      <c r="C756" s="54"/>
    </row>
    <row r="757" spans="1:3" s="25" customFormat="1" ht="31" customHeight="1" x14ac:dyDescent="0.35">
      <c r="A757" s="23"/>
      <c r="C757" s="54"/>
    </row>
    <row r="758" spans="1:3" s="25" customFormat="1" ht="31" customHeight="1" x14ac:dyDescent="0.35">
      <c r="A758" s="23"/>
      <c r="C758" s="54"/>
    </row>
    <row r="759" spans="1:3" s="25" customFormat="1" ht="31" customHeight="1" x14ac:dyDescent="0.35">
      <c r="A759" s="23"/>
      <c r="C759" s="54"/>
    </row>
    <row r="760" spans="1:3" s="25" customFormat="1" ht="31" customHeight="1" x14ac:dyDescent="0.35">
      <c r="A760" s="23"/>
      <c r="C760" s="54"/>
    </row>
    <row r="761" spans="1:3" s="25" customFormat="1" ht="31" customHeight="1" x14ac:dyDescent="0.35">
      <c r="A761" s="23"/>
      <c r="C761" s="54"/>
    </row>
    <row r="762" spans="1:3" s="25" customFormat="1" ht="31" customHeight="1" x14ac:dyDescent="0.35">
      <c r="A762" s="23"/>
      <c r="C762" s="54"/>
    </row>
    <row r="763" spans="1:3" s="25" customFormat="1" ht="31" customHeight="1" x14ac:dyDescent="0.35">
      <c r="A763" s="23"/>
      <c r="C763" s="54"/>
    </row>
    <row r="764" spans="1:3" s="25" customFormat="1" ht="31" customHeight="1" x14ac:dyDescent="0.35">
      <c r="A764" s="23"/>
      <c r="C764" s="54"/>
    </row>
    <row r="765" spans="1:3" s="25" customFormat="1" ht="31" customHeight="1" x14ac:dyDescent="0.35">
      <c r="A765" s="23"/>
      <c r="C765" s="54"/>
    </row>
    <row r="766" spans="1:3" s="25" customFormat="1" ht="31" customHeight="1" x14ac:dyDescent="0.35">
      <c r="A766" s="23"/>
      <c r="C766" s="54"/>
    </row>
    <row r="767" spans="1:3" s="25" customFormat="1" ht="31" customHeight="1" x14ac:dyDescent="0.35">
      <c r="A767" s="23"/>
      <c r="C767" s="54"/>
    </row>
    <row r="768" spans="1:3" s="25" customFormat="1" ht="31" customHeight="1" x14ac:dyDescent="0.35">
      <c r="A768" s="23"/>
      <c r="C768" s="54"/>
    </row>
    <row r="769" spans="1:3" s="25" customFormat="1" ht="31" customHeight="1" x14ac:dyDescent="0.35">
      <c r="A769" s="23"/>
      <c r="C769" s="54"/>
    </row>
    <row r="770" spans="1:3" s="25" customFormat="1" ht="31" customHeight="1" x14ac:dyDescent="0.35">
      <c r="A770" s="23"/>
      <c r="C770" s="54"/>
    </row>
    <row r="771" spans="1:3" s="25" customFormat="1" ht="31" customHeight="1" x14ac:dyDescent="0.35">
      <c r="A771" s="23"/>
      <c r="C771" s="54"/>
    </row>
    <row r="772" spans="1:3" s="25" customFormat="1" ht="31" customHeight="1" x14ac:dyDescent="0.35">
      <c r="A772" s="23"/>
      <c r="C772" s="54"/>
    </row>
    <row r="773" spans="1:3" s="25" customFormat="1" ht="31" customHeight="1" x14ac:dyDescent="0.35">
      <c r="A773" s="23"/>
      <c r="C773" s="54"/>
    </row>
    <row r="774" spans="1:3" s="25" customFormat="1" ht="31" customHeight="1" x14ac:dyDescent="0.35">
      <c r="A774" s="23"/>
      <c r="C774" s="54"/>
    </row>
    <row r="775" spans="1:3" s="25" customFormat="1" ht="31" customHeight="1" x14ac:dyDescent="0.35">
      <c r="A775" s="23"/>
      <c r="C775" s="54"/>
    </row>
    <row r="776" spans="1:3" s="25" customFormat="1" ht="31" customHeight="1" x14ac:dyDescent="0.35">
      <c r="A776" s="23"/>
      <c r="C776" s="54"/>
    </row>
    <row r="777" spans="1:3" s="25" customFormat="1" ht="31" customHeight="1" x14ac:dyDescent="0.35">
      <c r="A777" s="23"/>
      <c r="C777" s="54"/>
    </row>
    <row r="778" spans="1:3" s="25" customFormat="1" ht="31" customHeight="1" x14ac:dyDescent="0.35">
      <c r="A778" s="23"/>
      <c r="C778" s="54"/>
    </row>
    <row r="779" spans="1:3" s="25" customFormat="1" ht="31" customHeight="1" x14ac:dyDescent="0.35">
      <c r="A779" s="23"/>
      <c r="C779" s="54"/>
    </row>
    <row r="780" spans="1:3" s="25" customFormat="1" ht="31" customHeight="1" x14ac:dyDescent="0.35">
      <c r="A780" s="23"/>
      <c r="C780" s="54"/>
    </row>
    <row r="781" spans="1:3" s="25" customFormat="1" ht="31" customHeight="1" x14ac:dyDescent="0.35">
      <c r="A781" s="23"/>
      <c r="C781" s="54"/>
    </row>
    <row r="782" spans="1:3" s="25" customFormat="1" ht="31" customHeight="1" x14ac:dyDescent="0.35">
      <c r="A782" s="23"/>
      <c r="C782" s="54"/>
    </row>
    <row r="783" spans="1:3" s="25" customFormat="1" ht="31" customHeight="1" x14ac:dyDescent="0.35">
      <c r="A783" s="23"/>
      <c r="C783" s="54"/>
    </row>
    <row r="784" spans="1:3" s="25" customFormat="1" ht="31" customHeight="1" x14ac:dyDescent="0.35">
      <c r="A784" s="23"/>
      <c r="C784" s="54"/>
    </row>
    <row r="785" spans="1:3" s="25" customFormat="1" ht="31" customHeight="1" x14ac:dyDescent="0.35">
      <c r="A785" s="23"/>
      <c r="C785" s="54"/>
    </row>
    <row r="786" spans="1:3" s="25" customFormat="1" ht="31" customHeight="1" x14ac:dyDescent="0.35">
      <c r="A786" s="23"/>
      <c r="C786" s="54"/>
    </row>
    <row r="787" spans="1:3" s="25" customFormat="1" ht="31" customHeight="1" x14ac:dyDescent="0.35">
      <c r="A787" s="23"/>
      <c r="C787" s="54"/>
    </row>
    <row r="788" spans="1:3" s="25" customFormat="1" ht="31" customHeight="1" x14ac:dyDescent="0.35">
      <c r="A788" s="23"/>
      <c r="C788" s="54"/>
    </row>
    <row r="789" spans="1:3" s="25" customFormat="1" ht="31" customHeight="1" x14ac:dyDescent="0.35">
      <c r="A789" s="23"/>
      <c r="C789" s="54"/>
    </row>
    <row r="790" spans="1:3" s="25" customFormat="1" ht="31" customHeight="1" x14ac:dyDescent="0.35">
      <c r="A790" s="23"/>
      <c r="C790" s="54"/>
    </row>
    <row r="791" spans="1:3" s="25" customFormat="1" ht="31" customHeight="1" x14ac:dyDescent="0.35">
      <c r="A791" s="23"/>
      <c r="C791" s="54"/>
    </row>
    <row r="792" spans="1:3" s="25" customFormat="1" ht="31" customHeight="1" x14ac:dyDescent="0.35">
      <c r="A792" s="23"/>
      <c r="C792" s="54"/>
    </row>
    <row r="793" spans="1:3" s="25" customFormat="1" ht="31" customHeight="1" x14ac:dyDescent="0.35">
      <c r="A793" s="23"/>
      <c r="C793" s="54"/>
    </row>
    <row r="794" spans="1:3" ht="31" customHeight="1" x14ac:dyDescent="0.35">
      <c r="B794" s="25"/>
    </row>
    <row r="795" spans="1:3" ht="31" customHeight="1" x14ac:dyDescent="0.35">
      <c r="B795" s="25"/>
    </row>
    <row r="796" spans="1:3" ht="31" customHeight="1" x14ac:dyDescent="0.35">
      <c r="B796" s="25"/>
    </row>
    <row r="797" spans="1:3" ht="31" customHeight="1" x14ac:dyDescent="0.35">
      <c r="B797" s="25"/>
    </row>
    <row r="798" spans="1:3" ht="31" customHeight="1" x14ac:dyDescent="0.35">
      <c r="B798" s="25"/>
    </row>
    <row r="799" spans="1:3" ht="31" customHeight="1" x14ac:dyDescent="0.35">
      <c r="B799" s="25"/>
    </row>
    <row r="800" spans="1:3" ht="31" customHeight="1" x14ac:dyDescent="0.35">
      <c r="B800" s="25"/>
    </row>
    <row r="801" spans="2:2" ht="31" customHeight="1" x14ac:dyDescent="0.35">
      <c r="B801" s="25"/>
    </row>
    <row r="802" spans="2:2" ht="31" customHeight="1" x14ac:dyDescent="0.35">
      <c r="B802" s="25"/>
    </row>
    <row r="803" spans="2:2" ht="31" customHeight="1" x14ac:dyDescent="0.35">
      <c r="B803" s="25"/>
    </row>
    <row r="804" spans="2:2" ht="31" customHeight="1" x14ac:dyDescent="0.35">
      <c r="B804" s="25"/>
    </row>
    <row r="805" spans="2:2" ht="31" customHeight="1" x14ac:dyDescent="0.35">
      <c r="B805" s="25"/>
    </row>
    <row r="806" spans="2:2" ht="31" customHeight="1" x14ac:dyDescent="0.35">
      <c r="B806" s="25"/>
    </row>
    <row r="807" spans="2:2" ht="31" customHeight="1" x14ac:dyDescent="0.35">
      <c r="B807" s="25"/>
    </row>
    <row r="808" spans="2:2" ht="31" customHeight="1" x14ac:dyDescent="0.35">
      <c r="B808" s="25"/>
    </row>
    <row r="809" spans="2:2" ht="31" customHeight="1" x14ac:dyDescent="0.35">
      <c r="B809" s="25"/>
    </row>
    <row r="810" spans="2:2" ht="31" customHeight="1" x14ac:dyDescent="0.35">
      <c r="B810" s="25"/>
    </row>
    <row r="811" spans="2:2" ht="31" customHeight="1" x14ac:dyDescent="0.35">
      <c r="B811" s="25"/>
    </row>
    <row r="812" spans="2:2" ht="31" customHeight="1" x14ac:dyDescent="0.35">
      <c r="B812" s="25"/>
    </row>
    <row r="813" spans="2:2" ht="31" customHeight="1" x14ac:dyDescent="0.35">
      <c r="B813" s="25"/>
    </row>
    <row r="814" spans="2:2" ht="31" customHeight="1" x14ac:dyDescent="0.35">
      <c r="B814" s="25"/>
    </row>
    <row r="815" spans="2:2" ht="31" customHeight="1" x14ac:dyDescent="0.35">
      <c r="B815" s="25"/>
    </row>
    <row r="816" spans="2:2" ht="31" customHeight="1" x14ac:dyDescent="0.35">
      <c r="B816" s="25"/>
    </row>
    <row r="817" spans="2:2" ht="31" customHeight="1" x14ac:dyDescent="0.35">
      <c r="B817" s="25"/>
    </row>
    <row r="818" spans="2:2" ht="31" customHeight="1" x14ac:dyDescent="0.35">
      <c r="B818" s="25"/>
    </row>
    <row r="819" spans="2:2" ht="31" customHeight="1" x14ac:dyDescent="0.35">
      <c r="B819" s="25"/>
    </row>
    <row r="820" spans="2:2" ht="31" customHeight="1" x14ac:dyDescent="0.35">
      <c r="B820" s="25"/>
    </row>
    <row r="821" spans="2:2" ht="31" customHeight="1" x14ac:dyDescent="0.35">
      <c r="B821" s="25"/>
    </row>
    <row r="822" spans="2:2" ht="31" customHeight="1" x14ac:dyDescent="0.35">
      <c r="B822" s="25"/>
    </row>
    <row r="823" spans="2:2" ht="31" customHeight="1" x14ac:dyDescent="0.35">
      <c r="B823" s="25"/>
    </row>
    <row r="824" spans="2:2" ht="31" customHeight="1" x14ac:dyDescent="0.35">
      <c r="B824" s="25"/>
    </row>
    <row r="825" spans="2:2" ht="31" customHeight="1" x14ac:dyDescent="0.35">
      <c r="B825" s="25"/>
    </row>
    <row r="826" spans="2:2" ht="31" customHeight="1" x14ac:dyDescent="0.35">
      <c r="B826" s="25"/>
    </row>
    <row r="827" spans="2:2" ht="31" customHeight="1" x14ac:dyDescent="0.35">
      <c r="B827" s="25"/>
    </row>
    <row r="828" spans="2:2" ht="31" customHeight="1" x14ac:dyDescent="0.35">
      <c r="B828" s="25"/>
    </row>
    <row r="829" spans="2:2" ht="31" customHeight="1" x14ac:dyDescent="0.35">
      <c r="B829" s="25"/>
    </row>
    <row r="830" spans="2:2" ht="31" customHeight="1" x14ac:dyDescent="0.35">
      <c r="B830" s="25"/>
    </row>
    <row r="831" spans="2:2" ht="31" customHeight="1" x14ac:dyDescent="0.35">
      <c r="B831" s="25"/>
    </row>
    <row r="832" spans="2:2" ht="31" customHeight="1" x14ac:dyDescent="0.35">
      <c r="B832" s="25"/>
    </row>
    <row r="833" spans="2:2" ht="31" customHeight="1" x14ac:dyDescent="0.35">
      <c r="B833" s="25"/>
    </row>
    <row r="834" spans="2:2" ht="31" customHeight="1" x14ac:dyDescent="0.35">
      <c r="B834" s="25"/>
    </row>
    <row r="835" spans="2:2" ht="31" customHeight="1" x14ac:dyDescent="0.35">
      <c r="B835" s="25"/>
    </row>
    <row r="836" spans="2:2" ht="31" customHeight="1" x14ac:dyDescent="0.35">
      <c r="B836" s="25"/>
    </row>
    <row r="837" spans="2:2" ht="31" customHeight="1" x14ac:dyDescent="0.35">
      <c r="B837" s="25"/>
    </row>
    <row r="838" spans="2:2" ht="31" customHeight="1" x14ac:dyDescent="0.35">
      <c r="B838" s="25"/>
    </row>
  </sheetData>
  <sheetProtection algorithmName="SHA-512" hashValue="GaS96s2BWXZiSjp9BYp6CjOfS3MKkQ7nCMEWxlF5xeFDa8AdtDNsv01yAoMIbXAlsKCR5UF5sfjxzf+mgv5S7g==" saltValue="l9uozJipXpqiWYMXEDjuXg==" spinCount="100000" sheet="1" autoFilter="0"/>
  <autoFilter ref="A2:B2" xr:uid="{00000000-0009-0000-0000-000000000000}"/>
  <mergeCells count="1">
    <mergeCell ref="A1:B1"/>
  </mergeCells>
  <phoneticPr fontId="9"/>
  <pageMargins left="0.39370078740157483" right="0.31496062992125984" top="0.51181102362204722" bottom="0.55118110236220474" header="0.27559055118110237" footer="0.19685039370078741"/>
  <pageSetup paperSize="9" fitToHeight="0" orientation="portrait" r:id="rId1"/>
  <headerFooter>
    <oddHeader>&amp;C&amp;"ＭＳ Ｐ明朝,標準"&amp;20関東高等学校体育大会成績一覧</oddHeader>
    <oddFooter>&amp;R&amp;14
&amp;P関東</oddFooter>
    <firstHeader xml:space="preserve">&amp;C&amp;"Meiryo UI,標準"&amp;30令和４年度　関東高等学校体育大会
東京都選手成績一覧&amp;"ＭＳ Ｐゴシック,標準"&amp;36
</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EBA0F-C5BA-4F16-B571-135CAB20938E}">
  <sheetPr>
    <tabColor theme="9" tint="0.79998168889431442"/>
    <pageSetUpPr fitToPage="1"/>
  </sheetPr>
  <dimension ref="A1:D863"/>
  <sheetViews>
    <sheetView showWhiteSpace="0" zoomScale="80" zoomScaleNormal="80" zoomScaleSheetLayoutView="80" zoomScalePageLayoutView="40" workbookViewId="0">
      <selection sqref="A1:C1"/>
    </sheetView>
  </sheetViews>
  <sheetFormatPr defaultColWidth="22.28515625" defaultRowHeight="30" customHeight="1" x14ac:dyDescent="0.35"/>
  <cols>
    <col min="1" max="1" width="34.28515625" style="25" bestFit="1" customWidth="1"/>
    <col min="2" max="2" width="45" style="29" bestFit="1" customWidth="1"/>
    <col min="3" max="3" width="17.140625" style="23" bestFit="1" customWidth="1"/>
    <col min="4" max="16384" width="22.28515625" style="23"/>
  </cols>
  <sheetData>
    <row r="1" spans="1:4" ht="30" customHeight="1" x14ac:dyDescent="0.35">
      <c r="A1" s="217" t="s">
        <v>63</v>
      </c>
      <c r="B1" s="218"/>
      <c r="C1" s="218"/>
      <c r="D1" s="25"/>
    </row>
    <row r="2" spans="1:4" ht="30" customHeight="1" x14ac:dyDescent="0.35">
      <c r="A2" s="48" t="s">
        <v>64</v>
      </c>
      <c r="B2" s="48" t="s">
        <v>65</v>
      </c>
      <c r="C2" s="27" t="s">
        <v>59</v>
      </c>
    </row>
    <row r="3" spans="1:4" s="26" customFormat="1" ht="30" customHeight="1" x14ac:dyDescent="0.35">
      <c r="A3" s="50" t="s">
        <v>226</v>
      </c>
      <c r="B3" s="51" t="s">
        <v>118</v>
      </c>
      <c r="C3" s="28">
        <v>301</v>
      </c>
    </row>
    <row r="4" spans="1:4" s="26" customFormat="1" ht="30" customHeight="1" x14ac:dyDescent="0.35">
      <c r="A4" s="50" t="s">
        <v>226</v>
      </c>
      <c r="B4" s="51" t="s">
        <v>119</v>
      </c>
      <c r="C4" s="28">
        <v>302</v>
      </c>
    </row>
    <row r="5" spans="1:4" s="26" customFormat="1" ht="30" customHeight="1" x14ac:dyDescent="0.35">
      <c r="A5" s="50" t="s">
        <v>226</v>
      </c>
      <c r="B5" s="51" t="s">
        <v>120</v>
      </c>
      <c r="C5" s="28">
        <v>303</v>
      </c>
    </row>
    <row r="6" spans="1:4" s="26" customFormat="1" ht="30" customHeight="1" x14ac:dyDescent="0.35">
      <c r="A6" s="50" t="s">
        <v>226</v>
      </c>
      <c r="B6" s="51" t="s">
        <v>121</v>
      </c>
      <c r="C6" s="28">
        <v>304</v>
      </c>
    </row>
    <row r="7" spans="1:4" s="26" customFormat="1" ht="30" customHeight="1" x14ac:dyDescent="0.35">
      <c r="A7" s="50" t="s">
        <v>226</v>
      </c>
      <c r="B7" s="51" t="s">
        <v>122</v>
      </c>
      <c r="C7" s="28">
        <v>305</v>
      </c>
    </row>
    <row r="8" spans="1:4" s="26" customFormat="1" ht="30" customHeight="1" x14ac:dyDescent="0.35">
      <c r="A8" s="50" t="s">
        <v>226</v>
      </c>
      <c r="B8" s="51" t="s">
        <v>227</v>
      </c>
      <c r="C8" s="28">
        <v>306</v>
      </c>
    </row>
    <row r="9" spans="1:4" s="26" customFormat="1" ht="30" customHeight="1" x14ac:dyDescent="0.35">
      <c r="A9" s="50" t="s">
        <v>226</v>
      </c>
      <c r="B9" s="51" t="s">
        <v>228</v>
      </c>
      <c r="C9" s="28">
        <v>307</v>
      </c>
    </row>
    <row r="10" spans="1:4" s="26" customFormat="1" ht="30" customHeight="1" x14ac:dyDescent="0.35">
      <c r="A10" s="50" t="s">
        <v>226</v>
      </c>
      <c r="B10" s="51" t="s">
        <v>229</v>
      </c>
      <c r="C10" s="28">
        <v>308</v>
      </c>
    </row>
    <row r="11" spans="1:4" s="26" customFormat="1" ht="30" customHeight="1" x14ac:dyDescent="0.35">
      <c r="A11" s="50" t="s">
        <v>226</v>
      </c>
      <c r="B11" s="51" t="s">
        <v>127</v>
      </c>
      <c r="C11" s="28">
        <v>309</v>
      </c>
    </row>
    <row r="12" spans="1:4" s="26" customFormat="1" ht="30" customHeight="1" x14ac:dyDescent="0.35">
      <c r="A12" s="50" t="s">
        <v>226</v>
      </c>
      <c r="B12" s="51" t="s">
        <v>128</v>
      </c>
      <c r="C12" s="28">
        <v>310</v>
      </c>
    </row>
    <row r="13" spans="1:4" s="26" customFormat="1" ht="30" customHeight="1" x14ac:dyDescent="0.35">
      <c r="A13" s="50" t="s">
        <v>226</v>
      </c>
      <c r="B13" s="51" t="s">
        <v>129</v>
      </c>
      <c r="C13" s="28">
        <v>311</v>
      </c>
    </row>
    <row r="14" spans="1:4" s="26" customFormat="1" ht="30" customHeight="1" x14ac:dyDescent="0.35">
      <c r="A14" s="50" t="s">
        <v>226</v>
      </c>
      <c r="B14" s="51" t="s">
        <v>130</v>
      </c>
      <c r="C14" s="28">
        <v>312</v>
      </c>
    </row>
    <row r="15" spans="1:4" s="26" customFormat="1" ht="30" customHeight="1" x14ac:dyDescent="0.35">
      <c r="A15" s="50" t="s">
        <v>226</v>
      </c>
      <c r="B15" s="51" t="s">
        <v>131</v>
      </c>
      <c r="C15" s="28">
        <v>313</v>
      </c>
    </row>
    <row r="16" spans="1:4" s="26" customFormat="1" ht="30" customHeight="1" x14ac:dyDescent="0.35">
      <c r="A16" s="50" t="s">
        <v>226</v>
      </c>
      <c r="B16" s="51" t="s">
        <v>132</v>
      </c>
      <c r="C16" s="28">
        <v>314</v>
      </c>
    </row>
    <row r="17" spans="1:3" s="26" customFormat="1" ht="30" customHeight="1" x14ac:dyDescent="0.35">
      <c r="A17" s="50" t="s">
        <v>226</v>
      </c>
      <c r="B17" s="51" t="s">
        <v>133</v>
      </c>
      <c r="C17" s="28">
        <v>315</v>
      </c>
    </row>
    <row r="18" spans="1:3" s="26" customFormat="1" ht="30" customHeight="1" x14ac:dyDescent="0.35">
      <c r="A18" s="50" t="s">
        <v>226</v>
      </c>
      <c r="B18" s="51" t="s">
        <v>230</v>
      </c>
      <c r="C18" s="28">
        <v>316</v>
      </c>
    </row>
    <row r="19" spans="1:3" s="26" customFormat="1" ht="30" customHeight="1" x14ac:dyDescent="0.35">
      <c r="A19" s="50" t="s">
        <v>226</v>
      </c>
      <c r="B19" s="51" t="s">
        <v>231</v>
      </c>
      <c r="C19" s="28">
        <v>317</v>
      </c>
    </row>
    <row r="20" spans="1:3" s="26" customFormat="1" ht="30" customHeight="1" x14ac:dyDescent="0.35">
      <c r="A20" s="50" t="s">
        <v>226</v>
      </c>
      <c r="B20" s="51" t="s">
        <v>232</v>
      </c>
      <c r="C20" s="28">
        <v>318</v>
      </c>
    </row>
    <row r="21" spans="1:3" s="26" customFormat="1" ht="30" customHeight="1" x14ac:dyDescent="0.35">
      <c r="A21" s="50" t="s">
        <v>226</v>
      </c>
      <c r="B21" s="51" t="s">
        <v>233</v>
      </c>
      <c r="C21" s="28">
        <v>319</v>
      </c>
    </row>
    <row r="22" spans="1:3" s="26" customFormat="1" ht="30" customHeight="1" x14ac:dyDescent="0.35">
      <c r="A22" s="50" t="s">
        <v>226</v>
      </c>
      <c r="B22" s="51" t="s">
        <v>234</v>
      </c>
      <c r="C22" s="28">
        <v>320</v>
      </c>
    </row>
    <row r="23" spans="1:3" s="26" customFormat="1" ht="30" customHeight="1" x14ac:dyDescent="0.35">
      <c r="A23" s="50" t="s">
        <v>226</v>
      </c>
      <c r="B23" s="51" t="s">
        <v>139</v>
      </c>
      <c r="C23" s="28">
        <v>321</v>
      </c>
    </row>
    <row r="24" spans="1:3" s="26" customFormat="1" ht="30" customHeight="1" x14ac:dyDescent="0.35">
      <c r="A24" s="55" t="s">
        <v>235</v>
      </c>
      <c r="B24" s="51" t="s">
        <v>236</v>
      </c>
      <c r="C24" s="28">
        <v>322</v>
      </c>
    </row>
    <row r="25" spans="1:3" s="26" customFormat="1" ht="30" customHeight="1" x14ac:dyDescent="0.35">
      <c r="A25" s="55" t="s">
        <v>235</v>
      </c>
      <c r="B25" s="51" t="s">
        <v>237</v>
      </c>
      <c r="C25" s="28">
        <v>323</v>
      </c>
    </row>
    <row r="26" spans="1:3" s="26" customFormat="1" ht="30" customHeight="1" x14ac:dyDescent="0.35">
      <c r="A26" s="55" t="s">
        <v>235</v>
      </c>
      <c r="B26" s="51" t="s">
        <v>238</v>
      </c>
      <c r="C26" s="28">
        <v>324</v>
      </c>
    </row>
    <row r="27" spans="1:3" s="26" customFormat="1" ht="30" customHeight="1" x14ac:dyDescent="0.35">
      <c r="A27" s="55" t="s">
        <v>235</v>
      </c>
      <c r="B27" s="51" t="s">
        <v>239</v>
      </c>
      <c r="C27" s="28">
        <v>325</v>
      </c>
    </row>
    <row r="28" spans="1:3" s="26" customFormat="1" ht="30" customHeight="1" x14ac:dyDescent="0.35">
      <c r="A28" s="55" t="s">
        <v>235</v>
      </c>
      <c r="B28" s="51" t="s">
        <v>240</v>
      </c>
      <c r="C28" s="28">
        <v>326</v>
      </c>
    </row>
    <row r="29" spans="1:3" s="26" customFormat="1" ht="30" customHeight="1" x14ac:dyDescent="0.35">
      <c r="A29" s="55" t="s">
        <v>235</v>
      </c>
      <c r="B29" s="51" t="s">
        <v>241</v>
      </c>
      <c r="C29" s="28">
        <v>327</v>
      </c>
    </row>
    <row r="30" spans="1:3" s="26" customFormat="1" ht="30" customHeight="1" x14ac:dyDescent="0.35">
      <c r="A30" s="55" t="s">
        <v>242</v>
      </c>
      <c r="B30" s="51" t="s">
        <v>243</v>
      </c>
      <c r="C30" s="28">
        <v>328</v>
      </c>
    </row>
    <row r="31" spans="1:3" s="26" customFormat="1" ht="30" customHeight="1" x14ac:dyDescent="0.35">
      <c r="A31" s="55" t="s">
        <v>242</v>
      </c>
      <c r="B31" s="51" t="s">
        <v>237</v>
      </c>
      <c r="C31" s="28">
        <v>329</v>
      </c>
    </row>
    <row r="32" spans="1:3" s="26" customFormat="1" ht="30" customHeight="1" x14ac:dyDescent="0.35">
      <c r="A32" s="55" t="s">
        <v>242</v>
      </c>
      <c r="B32" s="51" t="s">
        <v>2638</v>
      </c>
      <c r="C32" s="28">
        <v>330</v>
      </c>
    </row>
    <row r="33" spans="1:3" s="26" customFormat="1" ht="30" customHeight="1" x14ac:dyDescent="0.35">
      <c r="A33" s="55" t="s">
        <v>242</v>
      </c>
      <c r="B33" s="51" t="s">
        <v>2755</v>
      </c>
      <c r="C33" s="28">
        <v>331</v>
      </c>
    </row>
    <row r="34" spans="1:3" s="26" customFormat="1" ht="30" customHeight="1" x14ac:dyDescent="0.35">
      <c r="A34" s="50" t="s">
        <v>244</v>
      </c>
      <c r="B34" s="51" t="s">
        <v>245</v>
      </c>
      <c r="C34" s="28">
        <v>332</v>
      </c>
    </row>
    <row r="35" spans="1:3" s="26" customFormat="1" ht="30" customHeight="1" x14ac:dyDescent="0.35">
      <c r="A35" s="50" t="s">
        <v>246</v>
      </c>
      <c r="B35" s="51" t="s">
        <v>245</v>
      </c>
      <c r="C35" s="28">
        <v>333</v>
      </c>
    </row>
    <row r="36" spans="1:3" s="26" customFormat="1" ht="30" customHeight="1" x14ac:dyDescent="0.35">
      <c r="A36" s="56" t="s">
        <v>247</v>
      </c>
      <c r="B36" s="51" t="s">
        <v>248</v>
      </c>
      <c r="C36" s="28">
        <v>334</v>
      </c>
    </row>
    <row r="37" spans="1:3" s="26" customFormat="1" ht="30" customHeight="1" x14ac:dyDescent="0.35">
      <c r="A37" s="56" t="s">
        <v>247</v>
      </c>
      <c r="B37" s="51" t="s">
        <v>249</v>
      </c>
      <c r="C37" s="28">
        <v>335</v>
      </c>
    </row>
    <row r="38" spans="1:3" s="26" customFormat="1" ht="30" customHeight="1" x14ac:dyDescent="0.35">
      <c r="A38" s="50" t="s">
        <v>250</v>
      </c>
      <c r="B38" s="51" t="s">
        <v>245</v>
      </c>
      <c r="C38" s="28">
        <v>336</v>
      </c>
    </row>
    <row r="39" spans="1:3" s="26" customFormat="1" ht="30" customHeight="1" x14ac:dyDescent="0.35">
      <c r="A39" s="50" t="s">
        <v>251</v>
      </c>
      <c r="B39" s="51" t="s">
        <v>252</v>
      </c>
      <c r="C39" s="28">
        <v>337</v>
      </c>
    </row>
    <row r="40" spans="1:3" s="26" customFormat="1" ht="30" customHeight="1" x14ac:dyDescent="0.35">
      <c r="A40" s="50" t="s">
        <v>251</v>
      </c>
      <c r="B40" s="51" t="s">
        <v>253</v>
      </c>
      <c r="C40" s="28">
        <v>338</v>
      </c>
    </row>
    <row r="41" spans="1:3" s="26" customFormat="1" ht="30" customHeight="1" x14ac:dyDescent="0.35">
      <c r="A41" s="50" t="s">
        <v>251</v>
      </c>
      <c r="B41" s="51" t="s">
        <v>2639</v>
      </c>
      <c r="C41" s="28">
        <v>339</v>
      </c>
    </row>
    <row r="42" spans="1:3" s="26" customFormat="1" ht="30" customHeight="1" x14ac:dyDescent="0.35">
      <c r="A42" s="50" t="s">
        <v>251</v>
      </c>
      <c r="B42" s="51" t="s">
        <v>2640</v>
      </c>
      <c r="C42" s="28">
        <v>340</v>
      </c>
    </row>
    <row r="43" spans="1:3" s="26" customFormat="1" ht="30" customHeight="1" x14ac:dyDescent="0.35">
      <c r="A43" s="50" t="s">
        <v>251</v>
      </c>
      <c r="B43" s="51" t="s">
        <v>2641</v>
      </c>
      <c r="C43" s="28">
        <v>341</v>
      </c>
    </row>
    <row r="44" spans="1:3" s="26" customFormat="1" ht="30" customHeight="1" x14ac:dyDescent="0.35">
      <c r="A44" s="52" t="s">
        <v>254</v>
      </c>
      <c r="B44" s="51" t="s">
        <v>165</v>
      </c>
      <c r="C44" s="28">
        <v>342</v>
      </c>
    </row>
    <row r="45" spans="1:3" s="26" customFormat="1" ht="30" customHeight="1" x14ac:dyDescent="0.35">
      <c r="A45" s="52" t="s">
        <v>254</v>
      </c>
      <c r="B45" s="51" t="s">
        <v>166</v>
      </c>
      <c r="C45" s="28">
        <v>343</v>
      </c>
    </row>
    <row r="46" spans="1:3" s="26" customFormat="1" ht="30" customHeight="1" x14ac:dyDescent="0.35">
      <c r="A46" s="50" t="s">
        <v>255</v>
      </c>
      <c r="B46" s="51" t="s">
        <v>245</v>
      </c>
      <c r="C46" s="28">
        <v>344</v>
      </c>
    </row>
    <row r="47" spans="1:3" s="26" customFormat="1" ht="30" customHeight="1" x14ac:dyDescent="0.35">
      <c r="A47" s="50" t="s">
        <v>255</v>
      </c>
      <c r="B47" s="51" t="s">
        <v>256</v>
      </c>
      <c r="C47" s="28">
        <v>345</v>
      </c>
    </row>
    <row r="48" spans="1:3" s="26" customFormat="1" ht="30" customHeight="1" x14ac:dyDescent="0.35">
      <c r="A48" s="50" t="s">
        <v>255</v>
      </c>
      <c r="B48" s="51" t="s">
        <v>257</v>
      </c>
      <c r="C48" s="28">
        <v>346</v>
      </c>
    </row>
    <row r="49" spans="1:3" s="26" customFormat="1" ht="30" customHeight="1" x14ac:dyDescent="0.35">
      <c r="A49" s="50" t="s">
        <v>258</v>
      </c>
      <c r="B49" s="51" t="s">
        <v>245</v>
      </c>
      <c r="C49" s="28">
        <v>347</v>
      </c>
    </row>
    <row r="50" spans="1:3" s="26" customFormat="1" ht="30" customHeight="1" x14ac:dyDescent="0.35">
      <c r="A50" s="50" t="s">
        <v>259</v>
      </c>
      <c r="B50" s="51" t="s">
        <v>245</v>
      </c>
      <c r="C50" s="28">
        <v>348</v>
      </c>
    </row>
    <row r="51" spans="1:3" s="26" customFormat="1" ht="30" customHeight="1" x14ac:dyDescent="0.35">
      <c r="A51" s="50" t="s">
        <v>260</v>
      </c>
      <c r="B51" s="51" t="s">
        <v>245</v>
      </c>
      <c r="C51" s="28">
        <v>349</v>
      </c>
    </row>
    <row r="52" spans="1:3" s="26" customFormat="1" ht="30" customHeight="1" x14ac:dyDescent="0.35">
      <c r="A52" s="50" t="s">
        <v>260</v>
      </c>
      <c r="B52" s="51" t="s">
        <v>2806</v>
      </c>
      <c r="C52" s="28">
        <v>350</v>
      </c>
    </row>
    <row r="53" spans="1:3" s="26" customFormat="1" ht="30" customHeight="1" x14ac:dyDescent="0.35">
      <c r="A53" s="50" t="s">
        <v>260</v>
      </c>
      <c r="B53" s="51" t="s">
        <v>2807</v>
      </c>
      <c r="C53" s="28">
        <v>351</v>
      </c>
    </row>
    <row r="54" spans="1:3" s="26" customFormat="1" ht="30" customHeight="1" x14ac:dyDescent="0.35">
      <c r="A54" s="50" t="s">
        <v>261</v>
      </c>
      <c r="B54" s="51" t="s">
        <v>248</v>
      </c>
      <c r="C54" s="28">
        <v>352</v>
      </c>
    </row>
    <row r="55" spans="1:3" s="26" customFormat="1" ht="30" customHeight="1" x14ac:dyDescent="0.35">
      <c r="A55" s="50" t="s">
        <v>261</v>
      </c>
      <c r="B55" s="51" t="s">
        <v>262</v>
      </c>
      <c r="C55" s="28">
        <v>353</v>
      </c>
    </row>
    <row r="56" spans="1:3" s="26" customFormat="1" ht="30" customHeight="1" x14ac:dyDescent="0.35">
      <c r="A56" s="50" t="s">
        <v>261</v>
      </c>
      <c r="B56" s="51" t="s">
        <v>263</v>
      </c>
      <c r="C56" s="28">
        <v>354</v>
      </c>
    </row>
    <row r="57" spans="1:3" s="26" customFormat="1" ht="30" customHeight="1" x14ac:dyDescent="0.35">
      <c r="A57" s="50" t="s">
        <v>261</v>
      </c>
      <c r="B57" s="51" t="s">
        <v>264</v>
      </c>
      <c r="C57" s="28">
        <v>355</v>
      </c>
    </row>
    <row r="58" spans="1:3" s="26" customFormat="1" ht="30" customHeight="1" x14ac:dyDescent="0.35">
      <c r="A58" s="50" t="s">
        <v>261</v>
      </c>
      <c r="B58" s="51" t="s">
        <v>265</v>
      </c>
      <c r="C58" s="28">
        <v>356</v>
      </c>
    </row>
    <row r="59" spans="1:3" s="26" customFormat="1" ht="30" customHeight="1" x14ac:dyDescent="0.35">
      <c r="A59" s="50" t="s">
        <v>261</v>
      </c>
      <c r="B59" s="51" t="s">
        <v>266</v>
      </c>
      <c r="C59" s="28">
        <v>357</v>
      </c>
    </row>
    <row r="60" spans="1:3" s="26" customFormat="1" ht="30" customHeight="1" x14ac:dyDescent="0.35">
      <c r="A60" s="50" t="s">
        <v>261</v>
      </c>
      <c r="B60" s="51" t="s">
        <v>267</v>
      </c>
      <c r="C60" s="28">
        <v>358</v>
      </c>
    </row>
    <row r="61" spans="1:3" s="26" customFormat="1" ht="30" customHeight="1" x14ac:dyDescent="0.35">
      <c r="A61" s="50" t="s">
        <v>261</v>
      </c>
      <c r="B61" s="51" t="s">
        <v>268</v>
      </c>
      <c r="C61" s="28">
        <v>359</v>
      </c>
    </row>
    <row r="62" spans="1:3" s="26" customFormat="1" ht="30" customHeight="1" x14ac:dyDescent="0.35">
      <c r="A62" s="50" t="s">
        <v>269</v>
      </c>
      <c r="B62" s="51" t="s">
        <v>205</v>
      </c>
      <c r="C62" s="28">
        <v>360</v>
      </c>
    </row>
    <row r="63" spans="1:3" s="26" customFormat="1" ht="30" customHeight="1" x14ac:dyDescent="0.35">
      <c r="A63" s="50" t="s">
        <v>269</v>
      </c>
      <c r="B63" s="51" t="s">
        <v>249</v>
      </c>
      <c r="C63" s="28">
        <v>361</v>
      </c>
    </row>
    <row r="64" spans="1:3" s="26" customFormat="1" ht="30" customHeight="1" x14ac:dyDescent="0.35">
      <c r="A64" s="50" t="s">
        <v>2646</v>
      </c>
      <c r="B64" s="51" t="s">
        <v>270</v>
      </c>
      <c r="C64" s="28">
        <v>362</v>
      </c>
    </row>
    <row r="65" spans="1:3" s="26" customFormat="1" ht="30" customHeight="1" x14ac:dyDescent="0.35">
      <c r="A65" s="50" t="s">
        <v>2646</v>
      </c>
      <c r="B65" s="51" t="s">
        <v>271</v>
      </c>
      <c r="C65" s="28">
        <v>363</v>
      </c>
    </row>
    <row r="66" spans="1:3" s="26" customFormat="1" ht="30" customHeight="1" x14ac:dyDescent="0.35">
      <c r="A66" s="50" t="s">
        <v>2646</v>
      </c>
      <c r="B66" s="51" t="s">
        <v>272</v>
      </c>
      <c r="C66" s="28">
        <v>364</v>
      </c>
    </row>
    <row r="67" spans="1:3" s="26" customFormat="1" ht="30" customHeight="1" x14ac:dyDescent="0.35">
      <c r="A67" s="50" t="s">
        <v>2646</v>
      </c>
      <c r="B67" s="51" t="s">
        <v>273</v>
      </c>
      <c r="C67" s="28">
        <v>365</v>
      </c>
    </row>
    <row r="68" spans="1:3" s="26" customFormat="1" ht="30" customHeight="1" x14ac:dyDescent="0.35">
      <c r="A68" s="50" t="s">
        <v>2646</v>
      </c>
      <c r="B68" s="51" t="s">
        <v>274</v>
      </c>
      <c r="C68" s="28">
        <v>366</v>
      </c>
    </row>
    <row r="69" spans="1:3" s="25" customFormat="1" ht="30" customHeight="1" x14ac:dyDescent="0.35">
      <c r="A69" s="50" t="s">
        <v>2646</v>
      </c>
      <c r="B69" s="51" t="s">
        <v>275</v>
      </c>
      <c r="C69" s="28">
        <v>367</v>
      </c>
    </row>
    <row r="70" spans="1:3" s="25" customFormat="1" ht="30" customHeight="1" x14ac:dyDescent="0.35">
      <c r="A70" s="50" t="s">
        <v>2646</v>
      </c>
      <c r="B70" s="51" t="s">
        <v>276</v>
      </c>
      <c r="C70" s="28">
        <v>368</v>
      </c>
    </row>
    <row r="71" spans="1:3" s="25" customFormat="1" ht="30" customHeight="1" x14ac:dyDescent="0.35">
      <c r="A71" s="50" t="s">
        <v>2646</v>
      </c>
      <c r="B71" s="51" t="s">
        <v>277</v>
      </c>
      <c r="C71" s="28">
        <v>369</v>
      </c>
    </row>
    <row r="72" spans="1:3" s="25" customFormat="1" ht="30" customHeight="1" x14ac:dyDescent="0.35">
      <c r="A72" s="50" t="s">
        <v>2646</v>
      </c>
      <c r="B72" s="51" t="s">
        <v>278</v>
      </c>
      <c r="C72" s="28">
        <v>370</v>
      </c>
    </row>
    <row r="73" spans="1:3" s="25" customFormat="1" ht="30" customHeight="1" x14ac:dyDescent="0.35">
      <c r="A73" s="50" t="s">
        <v>2646</v>
      </c>
      <c r="B73" s="51" t="s">
        <v>279</v>
      </c>
      <c r="C73" s="28">
        <v>371</v>
      </c>
    </row>
    <row r="74" spans="1:3" s="25" customFormat="1" ht="30" customHeight="1" x14ac:dyDescent="0.35">
      <c r="A74" s="50" t="s">
        <v>2646</v>
      </c>
      <c r="B74" s="51" t="s">
        <v>280</v>
      </c>
      <c r="C74" s="28">
        <v>372</v>
      </c>
    </row>
    <row r="75" spans="1:3" s="25" customFormat="1" ht="30" customHeight="1" x14ac:dyDescent="0.35">
      <c r="A75" s="50" t="s">
        <v>2646</v>
      </c>
      <c r="B75" s="51" t="s">
        <v>281</v>
      </c>
      <c r="C75" s="28">
        <v>373</v>
      </c>
    </row>
    <row r="76" spans="1:3" s="25" customFormat="1" ht="30" customHeight="1" x14ac:dyDescent="0.35">
      <c r="A76" s="50" t="s">
        <v>2646</v>
      </c>
      <c r="B76" s="51" t="s">
        <v>282</v>
      </c>
      <c r="C76" s="28">
        <v>374</v>
      </c>
    </row>
    <row r="77" spans="1:3" s="25" customFormat="1" ht="30" customHeight="1" x14ac:dyDescent="0.35">
      <c r="A77" s="50" t="s">
        <v>2646</v>
      </c>
      <c r="B77" s="51" t="s">
        <v>283</v>
      </c>
      <c r="C77" s="28">
        <v>375</v>
      </c>
    </row>
    <row r="78" spans="1:3" s="25" customFormat="1" ht="30" customHeight="1" x14ac:dyDescent="0.35">
      <c r="A78" s="50" t="s">
        <v>2646</v>
      </c>
      <c r="B78" s="51" t="s">
        <v>284</v>
      </c>
      <c r="C78" s="28">
        <v>376</v>
      </c>
    </row>
    <row r="79" spans="1:3" s="25" customFormat="1" ht="30" customHeight="1" x14ac:dyDescent="0.35">
      <c r="A79" s="50" t="s">
        <v>2646</v>
      </c>
      <c r="B79" s="51" t="s">
        <v>285</v>
      </c>
      <c r="C79" s="28">
        <v>377</v>
      </c>
    </row>
    <row r="80" spans="1:3" s="25" customFormat="1" ht="30" customHeight="1" x14ac:dyDescent="0.35">
      <c r="A80" s="50" t="s">
        <v>2646</v>
      </c>
      <c r="B80" s="51" t="s">
        <v>286</v>
      </c>
      <c r="C80" s="28">
        <v>378</v>
      </c>
    </row>
    <row r="81" spans="1:3" s="25" customFormat="1" ht="30" customHeight="1" x14ac:dyDescent="0.35">
      <c r="A81" s="50" t="s">
        <v>287</v>
      </c>
      <c r="B81" s="51" t="s">
        <v>196</v>
      </c>
      <c r="C81" s="28">
        <v>379</v>
      </c>
    </row>
    <row r="82" spans="1:3" s="25" customFormat="1" ht="30" customHeight="1" x14ac:dyDescent="0.35">
      <c r="A82" s="50" t="s">
        <v>287</v>
      </c>
      <c r="B82" s="51" t="s">
        <v>2804</v>
      </c>
      <c r="C82" s="28">
        <v>380</v>
      </c>
    </row>
    <row r="83" spans="1:3" s="25" customFormat="1" ht="30" customHeight="1" x14ac:dyDescent="0.35">
      <c r="A83" s="50" t="s">
        <v>287</v>
      </c>
      <c r="B83" s="51" t="s">
        <v>286</v>
      </c>
      <c r="C83" s="28">
        <v>381</v>
      </c>
    </row>
    <row r="84" spans="1:3" s="25" customFormat="1" ht="30" customHeight="1" x14ac:dyDescent="0.35">
      <c r="A84" s="50" t="s">
        <v>2751</v>
      </c>
      <c r="B84" s="51" t="s">
        <v>2817</v>
      </c>
      <c r="C84" s="28">
        <v>382</v>
      </c>
    </row>
    <row r="85" spans="1:3" s="25" customFormat="1" ht="30" customHeight="1" x14ac:dyDescent="0.35">
      <c r="A85" s="50" t="s">
        <v>2751</v>
      </c>
      <c r="B85" s="51" t="s">
        <v>2818</v>
      </c>
      <c r="C85" s="28">
        <v>383</v>
      </c>
    </row>
    <row r="86" spans="1:3" s="25" customFormat="1" ht="30" customHeight="1" x14ac:dyDescent="0.35">
      <c r="A86" s="50" t="s">
        <v>288</v>
      </c>
      <c r="B86" s="51" t="s">
        <v>248</v>
      </c>
      <c r="C86" s="28">
        <v>384</v>
      </c>
    </row>
    <row r="87" spans="1:3" s="25" customFormat="1" ht="30" customHeight="1" x14ac:dyDescent="0.35">
      <c r="A87" s="50" t="s">
        <v>288</v>
      </c>
      <c r="B87" s="51" t="s">
        <v>249</v>
      </c>
      <c r="C87" s="28">
        <v>385</v>
      </c>
    </row>
    <row r="88" spans="1:3" s="25" customFormat="1" ht="30" customHeight="1" x14ac:dyDescent="0.35">
      <c r="A88" s="50" t="s">
        <v>289</v>
      </c>
      <c r="B88" s="53" t="s">
        <v>2793</v>
      </c>
      <c r="C88" s="28">
        <v>386</v>
      </c>
    </row>
    <row r="89" spans="1:3" s="25" customFormat="1" ht="30" customHeight="1" x14ac:dyDescent="0.35">
      <c r="A89" s="50" t="s">
        <v>289</v>
      </c>
      <c r="B89" s="53" t="s">
        <v>2794</v>
      </c>
      <c r="C89" s="28">
        <v>387</v>
      </c>
    </row>
    <row r="90" spans="1:3" s="25" customFormat="1" ht="30" customHeight="1" x14ac:dyDescent="0.35">
      <c r="A90" s="50" t="s">
        <v>289</v>
      </c>
      <c r="B90" s="53" t="s">
        <v>2795</v>
      </c>
      <c r="C90" s="28">
        <v>388</v>
      </c>
    </row>
    <row r="91" spans="1:3" s="25" customFormat="1" ht="30" customHeight="1" x14ac:dyDescent="0.35">
      <c r="A91" s="50" t="s">
        <v>289</v>
      </c>
      <c r="B91" s="53" t="s">
        <v>2796</v>
      </c>
      <c r="C91" s="28">
        <v>389</v>
      </c>
    </row>
    <row r="92" spans="1:3" s="25" customFormat="1" ht="30" customHeight="1" x14ac:dyDescent="0.35">
      <c r="A92" s="50" t="s">
        <v>289</v>
      </c>
      <c r="B92" s="53" t="s">
        <v>2797</v>
      </c>
      <c r="C92" s="28">
        <v>390</v>
      </c>
    </row>
    <row r="93" spans="1:3" s="25" customFormat="1" ht="30" customHeight="1" x14ac:dyDescent="0.35">
      <c r="A93" s="50" t="s">
        <v>289</v>
      </c>
      <c r="B93" s="53" t="s">
        <v>2798</v>
      </c>
      <c r="C93" s="28">
        <v>391</v>
      </c>
    </row>
    <row r="94" spans="1:3" s="25" customFormat="1" ht="30" customHeight="1" x14ac:dyDescent="0.35">
      <c r="A94" s="50" t="s">
        <v>289</v>
      </c>
      <c r="B94" s="53" t="s">
        <v>2799</v>
      </c>
      <c r="C94" s="28">
        <v>392</v>
      </c>
    </row>
    <row r="95" spans="1:3" s="25" customFormat="1" ht="30" customHeight="1" x14ac:dyDescent="0.35">
      <c r="A95" s="50" t="s">
        <v>290</v>
      </c>
      <c r="B95" s="51" t="s">
        <v>245</v>
      </c>
      <c r="C95" s="28">
        <v>393</v>
      </c>
    </row>
    <row r="96" spans="1:3" s="25" customFormat="1" ht="30" customHeight="1" x14ac:dyDescent="0.35">
      <c r="A96" s="50" t="s">
        <v>291</v>
      </c>
      <c r="B96" s="51" t="s">
        <v>248</v>
      </c>
      <c r="C96" s="28">
        <v>394</v>
      </c>
    </row>
    <row r="97" spans="1:3" s="25" customFormat="1" ht="30" customHeight="1" x14ac:dyDescent="0.35">
      <c r="A97" s="50" t="s">
        <v>291</v>
      </c>
      <c r="B97" s="51" t="s">
        <v>292</v>
      </c>
      <c r="C97" s="28">
        <v>395</v>
      </c>
    </row>
    <row r="98" spans="1:3" s="25" customFormat="1" ht="30" customHeight="1" x14ac:dyDescent="0.35">
      <c r="A98" s="50" t="s">
        <v>291</v>
      </c>
      <c r="B98" s="51" t="s">
        <v>62</v>
      </c>
      <c r="C98" s="28">
        <v>396</v>
      </c>
    </row>
    <row r="99" spans="1:3" s="25" customFormat="1" ht="30" customHeight="1" x14ac:dyDescent="0.35">
      <c r="A99" s="50" t="s">
        <v>293</v>
      </c>
      <c r="B99" s="51" t="s">
        <v>2711</v>
      </c>
      <c r="C99" s="28">
        <v>397</v>
      </c>
    </row>
    <row r="100" spans="1:3" s="25" customFormat="1" ht="30" customHeight="1" x14ac:dyDescent="0.35">
      <c r="A100" s="50" t="s">
        <v>293</v>
      </c>
      <c r="B100" s="51" t="s">
        <v>2712</v>
      </c>
      <c r="C100" s="28">
        <v>398</v>
      </c>
    </row>
    <row r="101" spans="1:3" s="25" customFormat="1" ht="30" customHeight="1" x14ac:dyDescent="0.35">
      <c r="A101" s="50" t="s">
        <v>293</v>
      </c>
      <c r="B101" s="51" t="s">
        <v>2713</v>
      </c>
      <c r="C101" s="28">
        <v>399</v>
      </c>
    </row>
    <row r="102" spans="1:3" s="25" customFormat="1" ht="30" customHeight="1" x14ac:dyDescent="0.35">
      <c r="A102" s="50" t="s">
        <v>293</v>
      </c>
      <c r="B102" s="51" t="s">
        <v>2714</v>
      </c>
      <c r="C102" s="28">
        <v>400</v>
      </c>
    </row>
    <row r="103" spans="1:3" s="25" customFormat="1" ht="30" customHeight="1" x14ac:dyDescent="0.35">
      <c r="A103" s="50" t="s">
        <v>293</v>
      </c>
      <c r="B103" s="51" t="s">
        <v>2715</v>
      </c>
      <c r="C103" s="28">
        <v>401</v>
      </c>
    </row>
    <row r="104" spans="1:3" s="25" customFormat="1" ht="30" customHeight="1" x14ac:dyDescent="0.35">
      <c r="A104" s="50" t="s">
        <v>293</v>
      </c>
      <c r="B104" s="51" t="s">
        <v>2716</v>
      </c>
      <c r="C104" s="28">
        <v>402</v>
      </c>
    </row>
    <row r="105" spans="1:3" s="25" customFormat="1" ht="30" customHeight="1" x14ac:dyDescent="0.35">
      <c r="A105" s="50" t="s">
        <v>293</v>
      </c>
      <c r="B105" s="109" t="s">
        <v>2717</v>
      </c>
      <c r="C105" s="28">
        <v>403</v>
      </c>
    </row>
    <row r="106" spans="1:3" s="25" customFormat="1" ht="30" customHeight="1" x14ac:dyDescent="0.35">
      <c r="A106" s="50" t="s">
        <v>293</v>
      </c>
      <c r="B106" s="51" t="s">
        <v>294</v>
      </c>
      <c r="C106" s="28">
        <v>404</v>
      </c>
    </row>
    <row r="107" spans="1:3" s="25" customFormat="1" ht="30" customHeight="1" x14ac:dyDescent="0.35">
      <c r="A107" s="50" t="s">
        <v>295</v>
      </c>
      <c r="B107" s="51" t="s">
        <v>296</v>
      </c>
      <c r="C107" s="28">
        <v>405</v>
      </c>
    </row>
    <row r="108" spans="1:3" s="25" customFormat="1" ht="30" customHeight="1" x14ac:dyDescent="0.35">
      <c r="A108" s="50" t="s">
        <v>2749</v>
      </c>
      <c r="B108" s="51" t="s">
        <v>2811</v>
      </c>
      <c r="C108" s="28">
        <v>406</v>
      </c>
    </row>
    <row r="109" spans="1:3" s="25" customFormat="1" ht="30" customHeight="1" x14ac:dyDescent="0.35">
      <c r="A109" s="50" t="s">
        <v>2750</v>
      </c>
      <c r="B109" s="51" t="s">
        <v>2812</v>
      </c>
      <c r="C109" s="28">
        <v>407</v>
      </c>
    </row>
    <row r="110" spans="1:3" s="25" customFormat="1" ht="30" customHeight="1" x14ac:dyDescent="0.35">
      <c r="A110" s="50" t="s">
        <v>2750</v>
      </c>
      <c r="B110" s="51" t="s">
        <v>2813</v>
      </c>
      <c r="C110" s="28">
        <v>408</v>
      </c>
    </row>
    <row r="111" spans="1:3" s="25" customFormat="1" ht="30" customHeight="1" x14ac:dyDescent="0.35">
      <c r="A111" s="50" t="s">
        <v>297</v>
      </c>
      <c r="B111" s="51" t="s">
        <v>2642</v>
      </c>
      <c r="C111" s="28">
        <v>409</v>
      </c>
    </row>
    <row r="112" spans="1:3" s="25" customFormat="1" ht="30" customHeight="1" x14ac:dyDescent="0.35">
      <c r="A112" s="50" t="s">
        <v>297</v>
      </c>
      <c r="B112" s="51" t="s">
        <v>208</v>
      </c>
      <c r="C112" s="28">
        <v>410</v>
      </c>
    </row>
    <row r="113" spans="1:3" s="25" customFormat="1" ht="30" customHeight="1" x14ac:dyDescent="0.35">
      <c r="A113" s="50" t="s">
        <v>297</v>
      </c>
      <c r="B113" s="51" t="s">
        <v>209</v>
      </c>
      <c r="C113" s="28">
        <v>411</v>
      </c>
    </row>
    <row r="114" spans="1:3" s="25" customFormat="1" ht="30" customHeight="1" x14ac:dyDescent="0.35">
      <c r="A114" s="50" t="s">
        <v>298</v>
      </c>
      <c r="B114" s="51" t="s">
        <v>2706</v>
      </c>
      <c r="C114" s="28">
        <v>412</v>
      </c>
    </row>
    <row r="115" spans="1:3" s="25" customFormat="1" ht="30" customHeight="1" x14ac:dyDescent="0.35">
      <c r="A115" s="50" t="s">
        <v>298</v>
      </c>
      <c r="B115" s="51" t="s">
        <v>2707</v>
      </c>
      <c r="C115" s="28">
        <v>413</v>
      </c>
    </row>
    <row r="116" spans="1:3" s="25" customFormat="1" ht="30" customHeight="1" x14ac:dyDescent="0.35">
      <c r="A116" s="50" t="s">
        <v>298</v>
      </c>
      <c r="B116" s="51" t="s">
        <v>2737</v>
      </c>
      <c r="C116" s="28">
        <v>414</v>
      </c>
    </row>
    <row r="117" spans="1:3" s="25" customFormat="1" ht="30" customHeight="1" x14ac:dyDescent="0.35">
      <c r="A117" s="50" t="s">
        <v>298</v>
      </c>
      <c r="B117" s="51" t="s">
        <v>2727</v>
      </c>
      <c r="C117" s="28">
        <v>415</v>
      </c>
    </row>
    <row r="118" spans="1:3" s="25" customFormat="1" ht="30" customHeight="1" x14ac:dyDescent="0.35">
      <c r="A118" s="50" t="s">
        <v>298</v>
      </c>
      <c r="B118" s="51" t="s">
        <v>2729</v>
      </c>
      <c r="C118" s="28">
        <v>416</v>
      </c>
    </row>
    <row r="119" spans="1:3" s="25" customFormat="1" ht="30" customHeight="1" x14ac:dyDescent="0.35">
      <c r="A119" s="50" t="s">
        <v>298</v>
      </c>
      <c r="B119" s="51" t="s">
        <v>299</v>
      </c>
      <c r="C119" s="28">
        <v>417</v>
      </c>
    </row>
    <row r="120" spans="1:3" s="25" customFormat="1" ht="30" customHeight="1" x14ac:dyDescent="0.35">
      <c r="A120" s="50" t="s">
        <v>300</v>
      </c>
      <c r="B120" s="51" t="s">
        <v>286</v>
      </c>
      <c r="C120" s="28">
        <v>418</v>
      </c>
    </row>
    <row r="121" spans="1:3" s="25" customFormat="1" ht="30" customHeight="1" x14ac:dyDescent="0.35">
      <c r="A121" s="50" t="s">
        <v>300</v>
      </c>
      <c r="B121" s="51" t="s">
        <v>249</v>
      </c>
      <c r="C121" s="28">
        <v>419</v>
      </c>
    </row>
    <row r="122" spans="1:3" s="25" customFormat="1" ht="30" customHeight="1" x14ac:dyDescent="0.35">
      <c r="A122" s="50" t="s">
        <v>301</v>
      </c>
      <c r="B122" s="51" t="s">
        <v>302</v>
      </c>
      <c r="C122" s="28">
        <v>420</v>
      </c>
    </row>
    <row r="123" spans="1:3" s="25" customFormat="1" ht="30" customHeight="1" x14ac:dyDescent="0.35">
      <c r="A123" s="50" t="s">
        <v>301</v>
      </c>
      <c r="B123" s="51" t="s">
        <v>303</v>
      </c>
      <c r="C123" s="28">
        <v>421</v>
      </c>
    </row>
    <row r="124" spans="1:3" s="25" customFormat="1" ht="30" customHeight="1" x14ac:dyDescent="0.35">
      <c r="A124" s="50" t="s">
        <v>301</v>
      </c>
      <c r="B124" s="51" t="s">
        <v>304</v>
      </c>
      <c r="C124" s="28">
        <v>422</v>
      </c>
    </row>
    <row r="125" spans="1:3" s="25" customFormat="1" ht="30" customHeight="1" x14ac:dyDescent="0.35">
      <c r="A125" s="50" t="s">
        <v>305</v>
      </c>
      <c r="B125" s="51" t="s">
        <v>248</v>
      </c>
      <c r="C125" s="28">
        <v>423</v>
      </c>
    </row>
    <row r="126" spans="1:3" s="25" customFormat="1" ht="30" customHeight="1" x14ac:dyDescent="0.35">
      <c r="A126" s="50" t="s">
        <v>305</v>
      </c>
      <c r="B126" s="51" t="s">
        <v>249</v>
      </c>
      <c r="C126" s="28">
        <v>424</v>
      </c>
    </row>
    <row r="127" spans="1:3" ht="30" customHeight="1" x14ac:dyDescent="0.35">
      <c r="A127" s="50" t="s">
        <v>306</v>
      </c>
      <c r="B127" s="51" t="s">
        <v>248</v>
      </c>
      <c r="C127" s="28">
        <v>425</v>
      </c>
    </row>
    <row r="128" spans="1:3" ht="30" customHeight="1" x14ac:dyDescent="0.35">
      <c r="A128" s="50" t="s">
        <v>306</v>
      </c>
      <c r="B128" s="51" t="s">
        <v>249</v>
      </c>
      <c r="C128" s="28">
        <v>426</v>
      </c>
    </row>
    <row r="129" spans="1:3" ht="30" customHeight="1" x14ac:dyDescent="0.35">
      <c r="A129" s="50" t="s">
        <v>306</v>
      </c>
      <c r="B129" s="51" t="s">
        <v>307</v>
      </c>
      <c r="C129" s="28">
        <v>427</v>
      </c>
    </row>
    <row r="130" spans="1:3" ht="30" customHeight="1" x14ac:dyDescent="0.35">
      <c r="A130" s="50" t="s">
        <v>308</v>
      </c>
      <c r="B130" s="51" t="s">
        <v>2781</v>
      </c>
      <c r="C130" s="28">
        <v>428</v>
      </c>
    </row>
    <row r="131" spans="1:3" ht="30" customHeight="1" x14ac:dyDescent="0.35">
      <c r="A131" s="50" t="s">
        <v>308</v>
      </c>
      <c r="B131" s="51" t="s">
        <v>309</v>
      </c>
      <c r="C131" s="28">
        <v>429</v>
      </c>
    </row>
    <row r="132" spans="1:3" ht="30" customHeight="1" x14ac:dyDescent="0.35">
      <c r="A132" s="50" t="s">
        <v>308</v>
      </c>
      <c r="B132" s="51" t="s">
        <v>310</v>
      </c>
      <c r="C132" s="28">
        <v>430</v>
      </c>
    </row>
    <row r="133" spans="1:3" ht="30" customHeight="1" x14ac:dyDescent="0.35">
      <c r="A133" s="52" t="s">
        <v>311</v>
      </c>
      <c r="B133" s="51" t="s">
        <v>2759</v>
      </c>
      <c r="C133" s="28">
        <v>431</v>
      </c>
    </row>
    <row r="134" spans="1:3" ht="30" customHeight="1" x14ac:dyDescent="0.35">
      <c r="A134" s="52" t="s">
        <v>311</v>
      </c>
      <c r="B134" s="51" t="s">
        <v>2760</v>
      </c>
      <c r="C134" s="28">
        <v>432</v>
      </c>
    </row>
    <row r="135" spans="1:3" ht="30" customHeight="1" x14ac:dyDescent="0.35">
      <c r="A135" s="52" t="s">
        <v>311</v>
      </c>
      <c r="B135" s="51" t="s">
        <v>2761</v>
      </c>
      <c r="C135" s="28">
        <v>433</v>
      </c>
    </row>
    <row r="136" spans="1:3" ht="30" customHeight="1" x14ac:dyDescent="0.35">
      <c r="A136" s="50" t="s">
        <v>312</v>
      </c>
      <c r="B136" s="51" t="s">
        <v>2775</v>
      </c>
      <c r="C136" s="28">
        <v>434</v>
      </c>
    </row>
    <row r="137" spans="1:3" ht="30" customHeight="1" x14ac:dyDescent="0.35">
      <c r="A137" s="50" t="s">
        <v>312</v>
      </c>
      <c r="B137" s="51" t="s">
        <v>2776</v>
      </c>
      <c r="C137" s="28">
        <v>435</v>
      </c>
    </row>
    <row r="138" spans="1:3" ht="30" customHeight="1" x14ac:dyDescent="0.35">
      <c r="A138" s="50" t="s">
        <v>312</v>
      </c>
      <c r="B138" s="51" t="s">
        <v>2777</v>
      </c>
      <c r="C138" s="28">
        <v>436</v>
      </c>
    </row>
    <row r="139" spans="1:3" ht="30" customHeight="1" x14ac:dyDescent="0.35">
      <c r="A139" s="50" t="s">
        <v>312</v>
      </c>
      <c r="B139" s="51" t="s">
        <v>2778</v>
      </c>
      <c r="C139" s="28">
        <v>437</v>
      </c>
    </row>
    <row r="140" spans="1:3" ht="30" customHeight="1" x14ac:dyDescent="0.35">
      <c r="A140" s="50" t="s">
        <v>312</v>
      </c>
      <c r="B140" s="51" t="s">
        <v>2779</v>
      </c>
      <c r="C140" s="28">
        <v>438</v>
      </c>
    </row>
    <row r="141" spans="1:3" ht="30" customHeight="1" x14ac:dyDescent="0.35">
      <c r="A141" s="50" t="s">
        <v>312</v>
      </c>
      <c r="B141" s="51" t="s">
        <v>2780</v>
      </c>
      <c r="C141" s="28">
        <v>439</v>
      </c>
    </row>
    <row r="142" spans="1:3" ht="30" customHeight="1" x14ac:dyDescent="0.35">
      <c r="A142" s="50" t="s">
        <v>2753</v>
      </c>
      <c r="B142" s="51" t="s">
        <v>2814</v>
      </c>
      <c r="C142" s="28">
        <v>440</v>
      </c>
    </row>
    <row r="143" spans="1:3" ht="30" customHeight="1" x14ac:dyDescent="0.35">
      <c r="A143" s="50" t="s">
        <v>2753</v>
      </c>
      <c r="B143" s="51" t="s">
        <v>2815</v>
      </c>
      <c r="C143" s="28">
        <v>441</v>
      </c>
    </row>
    <row r="277" spans="2:2" s="25" customFormat="1" ht="30" customHeight="1" x14ac:dyDescent="0.35">
      <c r="B277" s="29"/>
    </row>
    <row r="278" spans="2:2" s="25" customFormat="1" ht="30" customHeight="1" x14ac:dyDescent="0.35">
      <c r="B278" s="29"/>
    </row>
    <row r="279" spans="2:2" s="25" customFormat="1" ht="30" customHeight="1" x14ac:dyDescent="0.35">
      <c r="B279" s="29"/>
    </row>
    <row r="280" spans="2:2" s="25" customFormat="1" ht="30" customHeight="1" x14ac:dyDescent="0.35">
      <c r="B280" s="29"/>
    </row>
    <row r="281" spans="2:2" s="25" customFormat="1" ht="30" customHeight="1" x14ac:dyDescent="0.35">
      <c r="B281" s="29"/>
    </row>
    <row r="282" spans="2:2" s="25" customFormat="1" ht="30" customHeight="1" x14ac:dyDescent="0.35">
      <c r="B282" s="29"/>
    </row>
    <row r="283" spans="2:2" s="25" customFormat="1" ht="30" customHeight="1" x14ac:dyDescent="0.35">
      <c r="B283" s="29"/>
    </row>
    <row r="284" spans="2:2" s="25" customFormat="1" ht="30" customHeight="1" x14ac:dyDescent="0.35">
      <c r="B284" s="29"/>
    </row>
    <row r="285" spans="2:2" s="25" customFormat="1" ht="30" customHeight="1" x14ac:dyDescent="0.35">
      <c r="B285" s="29"/>
    </row>
    <row r="286" spans="2:2" s="25" customFormat="1" ht="30" customHeight="1" x14ac:dyDescent="0.35">
      <c r="B286" s="29"/>
    </row>
    <row r="287" spans="2:2" s="25" customFormat="1" ht="30" customHeight="1" x14ac:dyDescent="0.35">
      <c r="B287" s="29"/>
    </row>
    <row r="288" spans="2:2" s="25" customFormat="1" ht="30" customHeight="1" x14ac:dyDescent="0.35">
      <c r="B288" s="29"/>
    </row>
    <row r="289" spans="2:2" s="25" customFormat="1" ht="30" customHeight="1" x14ac:dyDescent="0.35">
      <c r="B289" s="29"/>
    </row>
    <row r="290" spans="2:2" s="25" customFormat="1" ht="30" customHeight="1" x14ac:dyDescent="0.35">
      <c r="B290" s="29"/>
    </row>
    <row r="291" spans="2:2" s="25" customFormat="1" ht="30" customHeight="1" x14ac:dyDescent="0.35">
      <c r="B291" s="29"/>
    </row>
    <row r="292" spans="2:2" s="25" customFormat="1" ht="30" customHeight="1" x14ac:dyDescent="0.35">
      <c r="B292" s="29"/>
    </row>
    <row r="293" spans="2:2" s="25" customFormat="1" ht="30" customHeight="1" x14ac:dyDescent="0.35">
      <c r="B293" s="29"/>
    </row>
    <row r="294" spans="2:2" s="25" customFormat="1" ht="30" customHeight="1" x14ac:dyDescent="0.35">
      <c r="B294" s="29"/>
    </row>
    <row r="295" spans="2:2" s="25" customFormat="1" ht="30" customHeight="1" x14ac:dyDescent="0.35">
      <c r="B295" s="29"/>
    </row>
    <row r="296" spans="2:2" s="25" customFormat="1" ht="30" customHeight="1" x14ac:dyDescent="0.35">
      <c r="B296" s="29"/>
    </row>
    <row r="297" spans="2:2" s="25" customFormat="1" ht="30" customHeight="1" x14ac:dyDescent="0.35">
      <c r="B297" s="29"/>
    </row>
    <row r="298" spans="2:2" s="25" customFormat="1" ht="30" customHeight="1" x14ac:dyDescent="0.35">
      <c r="B298" s="29"/>
    </row>
    <row r="299" spans="2:2" s="25" customFormat="1" ht="30" customHeight="1" x14ac:dyDescent="0.35">
      <c r="B299" s="29"/>
    </row>
    <row r="300" spans="2:2" s="25" customFormat="1" ht="30" customHeight="1" x14ac:dyDescent="0.35">
      <c r="B300" s="29"/>
    </row>
    <row r="301" spans="2:2" s="25" customFormat="1" ht="30" customHeight="1" x14ac:dyDescent="0.35">
      <c r="B301" s="29"/>
    </row>
    <row r="302" spans="2:2" s="25" customFormat="1" ht="30" customHeight="1" x14ac:dyDescent="0.35">
      <c r="B302" s="29"/>
    </row>
    <row r="303" spans="2:2" s="25" customFormat="1" ht="30" customHeight="1" x14ac:dyDescent="0.35">
      <c r="B303" s="29"/>
    </row>
    <row r="304" spans="2:2" s="25" customFormat="1" ht="30" customHeight="1" x14ac:dyDescent="0.35">
      <c r="B304" s="29"/>
    </row>
    <row r="305" spans="2:2" s="25" customFormat="1" ht="30" customHeight="1" x14ac:dyDescent="0.35">
      <c r="B305" s="29"/>
    </row>
    <row r="306" spans="2:2" s="25" customFormat="1" ht="30" customHeight="1" x14ac:dyDescent="0.35">
      <c r="B306" s="29"/>
    </row>
    <row r="307" spans="2:2" s="25" customFormat="1" ht="30" customHeight="1" x14ac:dyDescent="0.35">
      <c r="B307" s="29"/>
    </row>
    <row r="308" spans="2:2" s="25" customFormat="1" ht="30" customHeight="1" x14ac:dyDescent="0.35">
      <c r="B308" s="29"/>
    </row>
    <row r="309" spans="2:2" s="25" customFormat="1" ht="30" customHeight="1" x14ac:dyDescent="0.35">
      <c r="B309" s="29"/>
    </row>
    <row r="310" spans="2:2" s="25" customFormat="1" ht="30" customHeight="1" x14ac:dyDescent="0.35">
      <c r="B310" s="29"/>
    </row>
    <row r="311" spans="2:2" s="25" customFormat="1" ht="30" customHeight="1" x14ac:dyDescent="0.35">
      <c r="B311" s="29"/>
    </row>
    <row r="312" spans="2:2" s="25" customFormat="1" ht="30" customHeight="1" x14ac:dyDescent="0.35">
      <c r="B312" s="29"/>
    </row>
    <row r="313" spans="2:2" s="25" customFormat="1" ht="30" customHeight="1" x14ac:dyDescent="0.35">
      <c r="B313" s="29"/>
    </row>
    <row r="314" spans="2:2" s="25" customFormat="1" ht="30" customHeight="1" x14ac:dyDescent="0.35">
      <c r="B314" s="29"/>
    </row>
    <row r="315" spans="2:2" s="25" customFormat="1" ht="30" customHeight="1" x14ac:dyDescent="0.35">
      <c r="B315" s="29"/>
    </row>
    <row r="316" spans="2:2" s="25" customFormat="1" ht="30" customHeight="1" x14ac:dyDescent="0.35">
      <c r="B316" s="29"/>
    </row>
    <row r="317" spans="2:2" s="25" customFormat="1" ht="30" customHeight="1" x14ac:dyDescent="0.35">
      <c r="B317" s="29"/>
    </row>
    <row r="318" spans="2:2" s="25" customFormat="1" ht="30" customHeight="1" x14ac:dyDescent="0.35">
      <c r="B318" s="29"/>
    </row>
    <row r="319" spans="2:2" s="25" customFormat="1" ht="30" customHeight="1" x14ac:dyDescent="0.35">
      <c r="B319" s="29"/>
    </row>
    <row r="320" spans="2:2" s="25" customFormat="1" ht="30" customHeight="1" x14ac:dyDescent="0.35">
      <c r="B320" s="29"/>
    </row>
    <row r="321" spans="2:2" s="25" customFormat="1" ht="30" customHeight="1" x14ac:dyDescent="0.35">
      <c r="B321" s="29"/>
    </row>
    <row r="322" spans="2:2" s="25" customFormat="1" ht="30" customHeight="1" x14ac:dyDescent="0.35">
      <c r="B322" s="29"/>
    </row>
    <row r="323" spans="2:2" s="25" customFormat="1" ht="30" customHeight="1" x14ac:dyDescent="0.35">
      <c r="B323" s="29"/>
    </row>
    <row r="324" spans="2:2" s="25" customFormat="1" ht="30" customHeight="1" x14ac:dyDescent="0.35">
      <c r="B324" s="29"/>
    </row>
    <row r="325" spans="2:2" s="25" customFormat="1" ht="30" customHeight="1" x14ac:dyDescent="0.35">
      <c r="B325" s="29"/>
    </row>
    <row r="326" spans="2:2" s="25" customFormat="1" ht="30" customHeight="1" x14ac:dyDescent="0.35">
      <c r="B326" s="29"/>
    </row>
    <row r="327" spans="2:2" s="25" customFormat="1" ht="30" customHeight="1" x14ac:dyDescent="0.35">
      <c r="B327" s="29"/>
    </row>
    <row r="328" spans="2:2" s="25" customFormat="1" ht="30" customHeight="1" x14ac:dyDescent="0.35">
      <c r="B328" s="29"/>
    </row>
    <row r="329" spans="2:2" s="25" customFormat="1" ht="30" customHeight="1" x14ac:dyDescent="0.35">
      <c r="B329" s="29"/>
    </row>
    <row r="330" spans="2:2" s="25" customFormat="1" ht="30" customHeight="1" x14ac:dyDescent="0.35">
      <c r="B330" s="29"/>
    </row>
    <row r="331" spans="2:2" s="25" customFormat="1" ht="30" customHeight="1" x14ac:dyDescent="0.35">
      <c r="B331" s="29"/>
    </row>
    <row r="332" spans="2:2" s="25" customFormat="1" ht="30" customHeight="1" x14ac:dyDescent="0.35">
      <c r="B332" s="29"/>
    </row>
    <row r="333" spans="2:2" s="25" customFormat="1" ht="30" customHeight="1" x14ac:dyDescent="0.35">
      <c r="B333" s="29"/>
    </row>
    <row r="334" spans="2:2" s="25" customFormat="1" ht="30" customHeight="1" x14ac:dyDescent="0.35">
      <c r="B334" s="29"/>
    </row>
    <row r="335" spans="2:2" s="25" customFormat="1" ht="30" customHeight="1" x14ac:dyDescent="0.35">
      <c r="B335" s="29"/>
    </row>
    <row r="336" spans="2:2" s="25" customFormat="1" ht="30" customHeight="1" x14ac:dyDescent="0.35">
      <c r="B336" s="29"/>
    </row>
    <row r="337" spans="2:2" s="25" customFormat="1" ht="30" customHeight="1" x14ac:dyDescent="0.35">
      <c r="B337" s="29"/>
    </row>
    <row r="338" spans="2:2" s="25" customFormat="1" ht="30" customHeight="1" x14ac:dyDescent="0.35">
      <c r="B338" s="29"/>
    </row>
    <row r="339" spans="2:2" s="25" customFormat="1" ht="30" customHeight="1" x14ac:dyDescent="0.35">
      <c r="B339" s="29"/>
    </row>
    <row r="340" spans="2:2" s="25" customFormat="1" ht="30" customHeight="1" x14ac:dyDescent="0.35">
      <c r="B340" s="29"/>
    </row>
    <row r="341" spans="2:2" s="25" customFormat="1" ht="30" customHeight="1" x14ac:dyDescent="0.35">
      <c r="B341" s="29"/>
    </row>
    <row r="342" spans="2:2" s="25" customFormat="1" ht="30" customHeight="1" x14ac:dyDescent="0.35">
      <c r="B342" s="29"/>
    </row>
    <row r="343" spans="2:2" s="25" customFormat="1" ht="30" customHeight="1" x14ac:dyDescent="0.35">
      <c r="B343" s="29"/>
    </row>
    <row r="344" spans="2:2" s="25" customFormat="1" ht="30" customHeight="1" x14ac:dyDescent="0.35">
      <c r="B344" s="29"/>
    </row>
    <row r="345" spans="2:2" s="25" customFormat="1" ht="30" customHeight="1" x14ac:dyDescent="0.35">
      <c r="B345" s="29"/>
    </row>
    <row r="346" spans="2:2" s="25" customFormat="1" ht="30" customHeight="1" x14ac:dyDescent="0.35">
      <c r="B346" s="29"/>
    </row>
    <row r="347" spans="2:2" s="25" customFormat="1" ht="30" customHeight="1" x14ac:dyDescent="0.35">
      <c r="B347" s="29"/>
    </row>
    <row r="348" spans="2:2" s="25" customFormat="1" ht="30" customHeight="1" x14ac:dyDescent="0.35">
      <c r="B348" s="29"/>
    </row>
    <row r="349" spans="2:2" s="25" customFormat="1" ht="30" customHeight="1" x14ac:dyDescent="0.35">
      <c r="B349" s="29"/>
    </row>
    <row r="350" spans="2:2" s="25" customFormat="1" ht="30" customHeight="1" x14ac:dyDescent="0.35">
      <c r="B350" s="29"/>
    </row>
    <row r="351" spans="2:2" s="25" customFormat="1" ht="30" customHeight="1" x14ac:dyDescent="0.35">
      <c r="B351" s="29"/>
    </row>
    <row r="352" spans="2:2" s="25" customFormat="1" ht="30" customHeight="1" x14ac:dyDescent="0.35">
      <c r="B352" s="29"/>
    </row>
    <row r="353" spans="2:2" s="25" customFormat="1" ht="30" customHeight="1" x14ac:dyDescent="0.35">
      <c r="B353" s="29"/>
    </row>
    <row r="354" spans="2:2" s="25" customFormat="1" ht="30" customHeight="1" x14ac:dyDescent="0.35">
      <c r="B354" s="29"/>
    </row>
    <row r="355" spans="2:2" s="25" customFormat="1" ht="30" customHeight="1" x14ac:dyDescent="0.35">
      <c r="B355" s="29"/>
    </row>
    <row r="356" spans="2:2" s="25" customFormat="1" ht="30" customHeight="1" x14ac:dyDescent="0.35">
      <c r="B356" s="29"/>
    </row>
    <row r="357" spans="2:2" s="25" customFormat="1" ht="30" customHeight="1" x14ac:dyDescent="0.35">
      <c r="B357" s="29"/>
    </row>
    <row r="358" spans="2:2" s="25" customFormat="1" ht="30" customHeight="1" x14ac:dyDescent="0.35">
      <c r="B358" s="29"/>
    </row>
    <row r="359" spans="2:2" s="25" customFormat="1" ht="30" customHeight="1" x14ac:dyDescent="0.35">
      <c r="B359" s="29"/>
    </row>
    <row r="360" spans="2:2" s="25" customFormat="1" ht="30" customHeight="1" x14ac:dyDescent="0.35">
      <c r="B360" s="29"/>
    </row>
    <row r="361" spans="2:2" s="25" customFormat="1" ht="30" customHeight="1" x14ac:dyDescent="0.35">
      <c r="B361" s="29"/>
    </row>
    <row r="362" spans="2:2" s="25" customFormat="1" ht="30" customHeight="1" x14ac:dyDescent="0.35">
      <c r="B362" s="29"/>
    </row>
    <row r="363" spans="2:2" s="25" customFormat="1" ht="30" customHeight="1" x14ac:dyDescent="0.35">
      <c r="B363" s="29"/>
    </row>
    <row r="364" spans="2:2" s="25" customFormat="1" ht="30" customHeight="1" x14ac:dyDescent="0.35">
      <c r="B364" s="29"/>
    </row>
    <row r="365" spans="2:2" s="25" customFormat="1" ht="30" customHeight="1" x14ac:dyDescent="0.35">
      <c r="B365" s="29"/>
    </row>
    <row r="366" spans="2:2" s="25" customFormat="1" ht="30" customHeight="1" x14ac:dyDescent="0.35">
      <c r="B366" s="29"/>
    </row>
    <row r="367" spans="2:2" s="25" customFormat="1" ht="30" customHeight="1" x14ac:dyDescent="0.35">
      <c r="B367" s="29"/>
    </row>
    <row r="368" spans="2:2" s="25" customFormat="1" ht="30" customHeight="1" x14ac:dyDescent="0.35">
      <c r="B368" s="29"/>
    </row>
    <row r="369" spans="2:2" s="25" customFormat="1" ht="30" customHeight="1" x14ac:dyDescent="0.35">
      <c r="B369" s="29"/>
    </row>
    <row r="370" spans="2:2" s="25" customFormat="1" ht="30" customHeight="1" x14ac:dyDescent="0.35">
      <c r="B370" s="29"/>
    </row>
    <row r="371" spans="2:2" s="25" customFormat="1" ht="30" customHeight="1" x14ac:dyDescent="0.35">
      <c r="B371" s="29"/>
    </row>
    <row r="372" spans="2:2" s="25" customFormat="1" ht="30" customHeight="1" x14ac:dyDescent="0.35">
      <c r="B372" s="29"/>
    </row>
    <row r="373" spans="2:2" s="25" customFormat="1" ht="30" customHeight="1" x14ac:dyDescent="0.35">
      <c r="B373" s="29"/>
    </row>
    <row r="374" spans="2:2" s="25" customFormat="1" ht="30" customHeight="1" x14ac:dyDescent="0.35">
      <c r="B374" s="29"/>
    </row>
    <row r="375" spans="2:2" s="25" customFormat="1" ht="30" customHeight="1" x14ac:dyDescent="0.35">
      <c r="B375" s="29"/>
    </row>
    <row r="376" spans="2:2" s="25" customFormat="1" ht="30" customHeight="1" x14ac:dyDescent="0.35">
      <c r="B376" s="29"/>
    </row>
    <row r="377" spans="2:2" s="25" customFormat="1" ht="30" customHeight="1" x14ac:dyDescent="0.35">
      <c r="B377" s="29"/>
    </row>
    <row r="378" spans="2:2" s="25" customFormat="1" ht="30" customHeight="1" x14ac:dyDescent="0.35">
      <c r="B378" s="29"/>
    </row>
    <row r="379" spans="2:2" s="25" customFormat="1" ht="30" customHeight="1" x14ac:dyDescent="0.35">
      <c r="B379" s="29"/>
    </row>
    <row r="380" spans="2:2" s="25" customFormat="1" ht="30" customHeight="1" x14ac:dyDescent="0.35">
      <c r="B380" s="29"/>
    </row>
    <row r="381" spans="2:2" s="25" customFormat="1" ht="30" customHeight="1" x14ac:dyDescent="0.35">
      <c r="B381" s="29"/>
    </row>
    <row r="382" spans="2:2" s="25" customFormat="1" ht="30" customHeight="1" x14ac:dyDescent="0.35">
      <c r="B382" s="29"/>
    </row>
    <row r="383" spans="2:2" s="25" customFormat="1" ht="30" customHeight="1" x14ac:dyDescent="0.35">
      <c r="B383" s="29"/>
    </row>
    <row r="384" spans="2:2" s="25" customFormat="1" ht="30" customHeight="1" x14ac:dyDescent="0.35">
      <c r="B384" s="29"/>
    </row>
    <row r="385" spans="2:2" s="25" customFormat="1" ht="30" customHeight="1" x14ac:dyDescent="0.35">
      <c r="B385" s="29"/>
    </row>
    <row r="386" spans="2:2" s="25" customFormat="1" ht="30" customHeight="1" x14ac:dyDescent="0.35">
      <c r="B386" s="29"/>
    </row>
    <row r="387" spans="2:2" s="25" customFormat="1" ht="30" customHeight="1" x14ac:dyDescent="0.35">
      <c r="B387" s="29"/>
    </row>
    <row r="388" spans="2:2" s="25" customFormat="1" ht="30" customHeight="1" x14ac:dyDescent="0.35">
      <c r="B388" s="29"/>
    </row>
    <row r="389" spans="2:2" s="25" customFormat="1" ht="30" customHeight="1" x14ac:dyDescent="0.35">
      <c r="B389" s="29"/>
    </row>
    <row r="390" spans="2:2" s="25" customFormat="1" ht="30" customHeight="1" x14ac:dyDescent="0.35">
      <c r="B390" s="29"/>
    </row>
    <row r="391" spans="2:2" s="25" customFormat="1" ht="30" customHeight="1" x14ac:dyDescent="0.35">
      <c r="B391" s="29"/>
    </row>
    <row r="392" spans="2:2" s="25" customFormat="1" ht="30" customHeight="1" x14ac:dyDescent="0.35">
      <c r="B392" s="29"/>
    </row>
    <row r="393" spans="2:2" s="25" customFormat="1" ht="30" customHeight="1" x14ac:dyDescent="0.35">
      <c r="B393" s="29"/>
    </row>
    <row r="394" spans="2:2" s="25" customFormat="1" ht="30" customHeight="1" x14ac:dyDescent="0.35">
      <c r="B394" s="29"/>
    </row>
    <row r="395" spans="2:2" s="25" customFormat="1" ht="30" customHeight="1" x14ac:dyDescent="0.35">
      <c r="B395" s="29"/>
    </row>
    <row r="396" spans="2:2" s="25" customFormat="1" ht="30" customHeight="1" x14ac:dyDescent="0.35">
      <c r="B396" s="29"/>
    </row>
    <row r="397" spans="2:2" s="25" customFormat="1" ht="30" customHeight="1" x14ac:dyDescent="0.35">
      <c r="B397" s="29"/>
    </row>
    <row r="398" spans="2:2" s="25" customFormat="1" ht="30" customHeight="1" x14ac:dyDescent="0.35">
      <c r="B398" s="29"/>
    </row>
    <row r="399" spans="2:2" s="25" customFormat="1" ht="30" customHeight="1" x14ac:dyDescent="0.35">
      <c r="B399" s="29"/>
    </row>
    <row r="400" spans="2:2" s="25" customFormat="1" ht="30" customHeight="1" x14ac:dyDescent="0.35">
      <c r="B400" s="29"/>
    </row>
    <row r="401" spans="2:2" s="25" customFormat="1" ht="30" customHeight="1" x14ac:dyDescent="0.35">
      <c r="B401" s="29"/>
    </row>
    <row r="402" spans="2:2" s="25" customFormat="1" ht="30" customHeight="1" x14ac:dyDescent="0.35">
      <c r="B402" s="29"/>
    </row>
    <row r="403" spans="2:2" s="25" customFormat="1" ht="30" customHeight="1" x14ac:dyDescent="0.35">
      <c r="B403" s="29"/>
    </row>
    <row r="404" spans="2:2" s="25" customFormat="1" ht="30" customHeight="1" x14ac:dyDescent="0.35">
      <c r="B404" s="29"/>
    </row>
    <row r="405" spans="2:2" s="25" customFormat="1" ht="30" customHeight="1" x14ac:dyDescent="0.35">
      <c r="B405" s="29"/>
    </row>
    <row r="406" spans="2:2" s="25" customFormat="1" ht="30" customHeight="1" x14ac:dyDescent="0.35">
      <c r="B406" s="29"/>
    </row>
    <row r="407" spans="2:2" s="25" customFormat="1" ht="30" customHeight="1" x14ac:dyDescent="0.35">
      <c r="B407" s="29"/>
    </row>
    <row r="408" spans="2:2" s="25" customFormat="1" ht="30" customHeight="1" x14ac:dyDescent="0.35">
      <c r="B408" s="29"/>
    </row>
    <row r="409" spans="2:2" s="25" customFormat="1" ht="30" customHeight="1" x14ac:dyDescent="0.35">
      <c r="B409" s="29"/>
    </row>
    <row r="410" spans="2:2" s="25" customFormat="1" ht="30" customHeight="1" x14ac:dyDescent="0.35">
      <c r="B410" s="29"/>
    </row>
    <row r="411" spans="2:2" s="25" customFormat="1" ht="30" customHeight="1" x14ac:dyDescent="0.35">
      <c r="B411" s="29"/>
    </row>
    <row r="412" spans="2:2" s="25" customFormat="1" ht="30" customHeight="1" x14ac:dyDescent="0.35">
      <c r="B412" s="29"/>
    </row>
    <row r="413" spans="2:2" s="25" customFormat="1" ht="30" customHeight="1" x14ac:dyDescent="0.35">
      <c r="B413" s="29"/>
    </row>
    <row r="414" spans="2:2" s="25" customFormat="1" ht="30" customHeight="1" x14ac:dyDescent="0.35">
      <c r="B414" s="29"/>
    </row>
    <row r="415" spans="2:2" s="25" customFormat="1" ht="30" customHeight="1" x14ac:dyDescent="0.35">
      <c r="B415" s="29"/>
    </row>
    <row r="416" spans="2:2" s="25" customFormat="1" ht="30" customHeight="1" x14ac:dyDescent="0.35">
      <c r="B416" s="29"/>
    </row>
    <row r="417" spans="2:2" s="25" customFormat="1" ht="30" customHeight="1" x14ac:dyDescent="0.35">
      <c r="B417" s="29"/>
    </row>
    <row r="418" spans="2:2" s="25" customFormat="1" ht="30" customHeight="1" x14ac:dyDescent="0.35">
      <c r="B418" s="29"/>
    </row>
    <row r="419" spans="2:2" s="25" customFormat="1" ht="30" customHeight="1" x14ac:dyDescent="0.35">
      <c r="B419" s="29"/>
    </row>
    <row r="420" spans="2:2" s="25" customFormat="1" ht="30" customHeight="1" x14ac:dyDescent="0.35">
      <c r="B420" s="29"/>
    </row>
    <row r="421" spans="2:2" s="25" customFormat="1" ht="30" customHeight="1" x14ac:dyDescent="0.35">
      <c r="B421" s="29"/>
    </row>
    <row r="422" spans="2:2" s="25" customFormat="1" ht="30" customHeight="1" x14ac:dyDescent="0.35">
      <c r="B422" s="29"/>
    </row>
    <row r="423" spans="2:2" s="25" customFormat="1" ht="30" customHeight="1" x14ac:dyDescent="0.35">
      <c r="B423" s="29"/>
    </row>
    <row r="424" spans="2:2" s="25" customFormat="1" ht="30" customHeight="1" x14ac:dyDescent="0.35">
      <c r="B424" s="29"/>
    </row>
    <row r="425" spans="2:2" s="25" customFormat="1" ht="30" customHeight="1" x14ac:dyDescent="0.35">
      <c r="B425" s="29"/>
    </row>
    <row r="426" spans="2:2" s="25" customFormat="1" ht="30" customHeight="1" x14ac:dyDescent="0.35">
      <c r="B426" s="29"/>
    </row>
    <row r="427" spans="2:2" s="25" customFormat="1" ht="30" customHeight="1" x14ac:dyDescent="0.35">
      <c r="B427" s="29"/>
    </row>
    <row r="428" spans="2:2" s="25" customFormat="1" ht="30" customHeight="1" x14ac:dyDescent="0.35">
      <c r="B428" s="29"/>
    </row>
    <row r="429" spans="2:2" s="25" customFormat="1" ht="30" customHeight="1" x14ac:dyDescent="0.35">
      <c r="B429" s="29"/>
    </row>
    <row r="430" spans="2:2" s="25" customFormat="1" ht="30" customHeight="1" x14ac:dyDescent="0.35">
      <c r="B430" s="29"/>
    </row>
    <row r="431" spans="2:2" s="25" customFormat="1" ht="30" customHeight="1" x14ac:dyDescent="0.35">
      <c r="B431" s="29"/>
    </row>
    <row r="432" spans="2:2" s="25" customFormat="1" ht="30" customHeight="1" x14ac:dyDescent="0.35">
      <c r="B432" s="29"/>
    </row>
    <row r="433" spans="2:2" s="25" customFormat="1" ht="30" customHeight="1" x14ac:dyDescent="0.35">
      <c r="B433" s="29"/>
    </row>
    <row r="434" spans="2:2" s="25" customFormat="1" ht="30" customHeight="1" x14ac:dyDescent="0.35">
      <c r="B434" s="29"/>
    </row>
    <row r="435" spans="2:2" s="25" customFormat="1" ht="30" customHeight="1" x14ac:dyDescent="0.35">
      <c r="B435" s="29"/>
    </row>
    <row r="436" spans="2:2" s="25" customFormat="1" ht="30" customHeight="1" x14ac:dyDescent="0.35">
      <c r="B436" s="29"/>
    </row>
    <row r="437" spans="2:2" s="25" customFormat="1" ht="30" customHeight="1" x14ac:dyDescent="0.35">
      <c r="B437" s="29"/>
    </row>
    <row r="438" spans="2:2" s="25" customFormat="1" ht="30" customHeight="1" x14ac:dyDescent="0.35">
      <c r="B438" s="29"/>
    </row>
    <row r="439" spans="2:2" s="25" customFormat="1" ht="30" customHeight="1" x14ac:dyDescent="0.35">
      <c r="B439" s="29"/>
    </row>
    <row r="440" spans="2:2" s="25" customFormat="1" ht="30" customHeight="1" x14ac:dyDescent="0.35">
      <c r="B440" s="29"/>
    </row>
    <row r="441" spans="2:2" s="25" customFormat="1" ht="30" customHeight="1" x14ac:dyDescent="0.35">
      <c r="B441" s="29"/>
    </row>
    <row r="442" spans="2:2" s="25" customFormat="1" ht="30" customHeight="1" x14ac:dyDescent="0.35">
      <c r="B442" s="29"/>
    </row>
    <row r="443" spans="2:2" s="25" customFormat="1" ht="30" customHeight="1" x14ac:dyDescent="0.35">
      <c r="B443" s="29"/>
    </row>
    <row r="444" spans="2:2" s="25" customFormat="1" ht="30" customHeight="1" x14ac:dyDescent="0.35">
      <c r="B444" s="29"/>
    </row>
    <row r="445" spans="2:2" s="25" customFormat="1" ht="30" customHeight="1" x14ac:dyDescent="0.35">
      <c r="B445" s="29"/>
    </row>
    <row r="446" spans="2:2" s="25" customFormat="1" ht="30" customHeight="1" x14ac:dyDescent="0.35">
      <c r="B446" s="29"/>
    </row>
    <row r="447" spans="2:2" s="25" customFormat="1" ht="30" customHeight="1" x14ac:dyDescent="0.35">
      <c r="B447" s="29"/>
    </row>
    <row r="448" spans="2:2" s="25" customFormat="1" ht="30" customHeight="1" x14ac:dyDescent="0.35">
      <c r="B448" s="29"/>
    </row>
    <row r="449" spans="2:2" s="25" customFormat="1" ht="30" customHeight="1" x14ac:dyDescent="0.35">
      <c r="B449" s="29"/>
    </row>
    <row r="450" spans="2:2" s="25" customFormat="1" ht="30" customHeight="1" x14ac:dyDescent="0.35">
      <c r="B450" s="29"/>
    </row>
    <row r="451" spans="2:2" s="25" customFormat="1" ht="30" customHeight="1" x14ac:dyDescent="0.35">
      <c r="B451" s="29"/>
    </row>
    <row r="452" spans="2:2" s="25" customFormat="1" ht="30" customHeight="1" x14ac:dyDescent="0.35">
      <c r="B452" s="29"/>
    </row>
    <row r="453" spans="2:2" s="25" customFormat="1" ht="30" customHeight="1" x14ac:dyDescent="0.35">
      <c r="B453" s="29"/>
    </row>
    <row r="454" spans="2:2" s="25" customFormat="1" ht="30" customHeight="1" x14ac:dyDescent="0.35">
      <c r="B454" s="29"/>
    </row>
    <row r="455" spans="2:2" s="25" customFormat="1" ht="30" customHeight="1" x14ac:dyDescent="0.35">
      <c r="B455" s="29"/>
    </row>
    <row r="456" spans="2:2" s="25" customFormat="1" ht="30" customHeight="1" x14ac:dyDescent="0.35">
      <c r="B456" s="29"/>
    </row>
    <row r="457" spans="2:2" s="25" customFormat="1" ht="30" customHeight="1" x14ac:dyDescent="0.35">
      <c r="B457" s="29"/>
    </row>
    <row r="458" spans="2:2" s="25" customFormat="1" ht="30" customHeight="1" x14ac:dyDescent="0.35">
      <c r="B458" s="29"/>
    </row>
    <row r="459" spans="2:2" s="25" customFormat="1" ht="30" customHeight="1" x14ac:dyDescent="0.35">
      <c r="B459" s="29"/>
    </row>
    <row r="460" spans="2:2" s="25" customFormat="1" ht="30" customHeight="1" x14ac:dyDescent="0.35">
      <c r="B460" s="29"/>
    </row>
    <row r="461" spans="2:2" s="25" customFormat="1" ht="30" customHeight="1" x14ac:dyDescent="0.35">
      <c r="B461" s="29"/>
    </row>
    <row r="462" spans="2:2" s="25" customFormat="1" ht="30" customHeight="1" x14ac:dyDescent="0.35">
      <c r="B462" s="29"/>
    </row>
    <row r="463" spans="2:2" s="25" customFormat="1" ht="30" customHeight="1" x14ac:dyDescent="0.35">
      <c r="B463" s="29"/>
    </row>
    <row r="464" spans="2:2" s="25" customFormat="1" ht="30" customHeight="1" x14ac:dyDescent="0.35">
      <c r="B464" s="29"/>
    </row>
    <row r="465" spans="2:2" s="25" customFormat="1" ht="30" customHeight="1" x14ac:dyDescent="0.35">
      <c r="B465" s="29"/>
    </row>
    <row r="466" spans="2:2" s="25" customFormat="1" ht="30" customHeight="1" x14ac:dyDescent="0.35">
      <c r="B466" s="29"/>
    </row>
    <row r="467" spans="2:2" s="25" customFormat="1" ht="30" customHeight="1" x14ac:dyDescent="0.35">
      <c r="B467" s="29"/>
    </row>
    <row r="468" spans="2:2" s="25" customFormat="1" ht="30" customHeight="1" x14ac:dyDescent="0.35">
      <c r="B468" s="29"/>
    </row>
    <row r="469" spans="2:2" s="25" customFormat="1" ht="30" customHeight="1" x14ac:dyDescent="0.35">
      <c r="B469" s="29"/>
    </row>
    <row r="470" spans="2:2" s="25" customFormat="1" ht="30" customHeight="1" x14ac:dyDescent="0.35">
      <c r="B470" s="29"/>
    </row>
    <row r="471" spans="2:2" s="25" customFormat="1" ht="30" customHeight="1" x14ac:dyDescent="0.35">
      <c r="B471" s="29"/>
    </row>
    <row r="472" spans="2:2" s="25" customFormat="1" ht="30" customHeight="1" x14ac:dyDescent="0.35">
      <c r="B472" s="29"/>
    </row>
    <row r="473" spans="2:2" s="25" customFormat="1" ht="30" customHeight="1" x14ac:dyDescent="0.35">
      <c r="B473" s="29"/>
    </row>
    <row r="474" spans="2:2" s="25" customFormat="1" ht="30" customHeight="1" x14ac:dyDescent="0.35">
      <c r="B474" s="29"/>
    </row>
    <row r="475" spans="2:2" s="25" customFormat="1" ht="30" customHeight="1" x14ac:dyDescent="0.35">
      <c r="B475" s="29"/>
    </row>
    <row r="476" spans="2:2" s="25" customFormat="1" ht="30" customHeight="1" x14ac:dyDescent="0.35">
      <c r="B476" s="29"/>
    </row>
    <row r="477" spans="2:2" s="25" customFormat="1" ht="30" customHeight="1" x14ac:dyDescent="0.35">
      <c r="B477" s="29"/>
    </row>
    <row r="478" spans="2:2" s="25" customFormat="1" ht="30" customHeight="1" x14ac:dyDescent="0.35">
      <c r="B478" s="29"/>
    </row>
    <row r="479" spans="2:2" s="25" customFormat="1" ht="30" customHeight="1" x14ac:dyDescent="0.35">
      <c r="B479" s="29"/>
    </row>
    <row r="480" spans="2:2" s="25" customFormat="1" ht="30" customHeight="1" x14ac:dyDescent="0.35">
      <c r="B480" s="29"/>
    </row>
    <row r="481" spans="2:2" s="25" customFormat="1" ht="30" customHeight="1" x14ac:dyDescent="0.35">
      <c r="B481" s="29"/>
    </row>
    <row r="482" spans="2:2" s="25" customFormat="1" ht="30" customHeight="1" x14ac:dyDescent="0.35">
      <c r="B482" s="29"/>
    </row>
    <row r="483" spans="2:2" s="25" customFormat="1" ht="30" customHeight="1" x14ac:dyDescent="0.35">
      <c r="B483" s="29"/>
    </row>
    <row r="484" spans="2:2" s="25" customFormat="1" ht="30" customHeight="1" x14ac:dyDescent="0.35">
      <c r="B484" s="29"/>
    </row>
    <row r="485" spans="2:2" s="25" customFormat="1" ht="30" customHeight="1" x14ac:dyDescent="0.35">
      <c r="B485" s="29"/>
    </row>
    <row r="486" spans="2:2" s="25" customFormat="1" ht="30" customHeight="1" x14ac:dyDescent="0.35">
      <c r="B486" s="29"/>
    </row>
    <row r="487" spans="2:2" s="25" customFormat="1" ht="30" customHeight="1" x14ac:dyDescent="0.35">
      <c r="B487" s="29"/>
    </row>
    <row r="488" spans="2:2" s="25" customFormat="1" ht="30" customHeight="1" x14ac:dyDescent="0.35">
      <c r="B488" s="29"/>
    </row>
    <row r="489" spans="2:2" s="25" customFormat="1" ht="30" customHeight="1" x14ac:dyDescent="0.35">
      <c r="B489" s="29"/>
    </row>
    <row r="490" spans="2:2" s="25" customFormat="1" ht="30" customHeight="1" x14ac:dyDescent="0.35">
      <c r="B490" s="29"/>
    </row>
    <row r="491" spans="2:2" s="25" customFormat="1" ht="30" customHeight="1" x14ac:dyDescent="0.35">
      <c r="B491" s="29"/>
    </row>
    <row r="492" spans="2:2" s="25" customFormat="1" ht="30" customHeight="1" x14ac:dyDescent="0.35">
      <c r="B492" s="29"/>
    </row>
    <row r="493" spans="2:2" s="25" customFormat="1" ht="30" customHeight="1" x14ac:dyDescent="0.35">
      <c r="B493" s="29"/>
    </row>
    <row r="494" spans="2:2" s="25" customFormat="1" ht="30" customHeight="1" x14ac:dyDescent="0.35">
      <c r="B494" s="29"/>
    </row>
    <row r="495" spans="2:2" s="25" customFormat="1" ht="30" customHeight="1" x14ac:dyDescent="0.35">
      <c r="B495" s="29"/>
    </row>
    <row r="496" spans="2:2" s="25" customFormat="1" ht="30" customHeight="1" x14ac:dyDescent="0.35">
      <c r="B496" s="29"/>
    </row>
    <row r="497" spans="2:2" s="25" customFormat="1" ht="30" customHeight="1" x14ac:dyDescent="0.35">
      <c r="B497" s="29"/>
    </row>
    <row r="498" spans="2:2" s="25" customFormat="1" ht="30" customHeight="1" x14ac:dyDescent="0.35">
      <c r="B498" s="29"/>
    </row>
    <row r="499" spans="2:2" s="25" customFormat="1" ht="30" customHeight="1" x14ac:dyDescent="0.35">
      <c r="B499" s="29"/>
    </row>
    <row r="500" spans="2:2" s="25" customFormat="1" ht="30" customHeight="1" x14ac:dyDescent="0.35">
      <c r="B500" s="29"/>
    </row>
    <row r="501" spans="2:2" s="25" customFormat="1" ht="30" customHeight="1" x14ac:dyDescent="0.35">
      <c r="B501" s="29"/>
    </row>
    <row r="502" spans="2:2" s="25" customFormat="1" ht="30" customHeight="1" x14ac:dyDescent="0.35">
      <c r="B502" s="29"/>
    </row>
    <row r="503" spans="2:2" s="25" customFormat="1" ht="30" customHeight="1" x14ac:dyDescent="0.35">
      <c r="B503" s="29"/>
    </row>
    <row r="504" spans="2:2" s="25" customFormat="1" ht="30" customHeight="1" x14ac:dyDescent="0.35">
      <c r="B504" s="29"/>
    </row>
    <row r="505" spans="2:2" s="25" customFormat="1" ht="30" customHeight="1" x14ac:dyDescent="0.35">
      <c r="B505" s="29"/>
    </row>
    <row r="506" spans="2:2" s="25" customFormat="1" ht="30" customHeight="1" x14ac:dyDescent="0.35">
      <c r="B506" s="29"/>
    </row>
    <row r="507" spans="2:2" s="25" customFormat="1" ht="30" customHeight="1" x14ac:dyDescent="0.35">
      <c r="B507" s="29"/>
    </row>
    <row r="508" spans="2:2" s="25" customFormat="1" ht="30" customHeight="1" x14ac:dyDescent="0.35">
      <c r="B508" s="29"/>
    </row>
    <row r="509" spans="2:2" s="25" customFormat="1" ht="30" customHeight="1" x14ac:dyDescent="0.35">
      <c r="B509" s="29"/>
    </row>
    <row r="510" spans="2:2" s="25" customFormat="1" ht="30" customHeight="1" x14ac:dyDescent="0.35">
      <c r="B510" s="29"/>
    </row>
    <row r="511" spans="2:2" s="25" customFormat="1" ht="30" customHeight="1" x14ac:dyDescent="0.35">
      <c r="B511" s="29"/>
    </row>
    <row r="512" spans="2:2" s="25" customFormat="1" ht="30" customHeight="1" x14ac:dyDescent="0.35">
      <c r="B512" s="29"/>
    </row>
    <row r="513" spans="2:2" s="25" customFormat="1" ht="30" customHeight="1" x14ac:dyDescent="0.35">
      <c r="B513" s="29"/>
    </row>
    <row r="514" spans="2:2" s="25" customFormat="1" ht="30" customHeight="1" x14ac:dyDescent="0.35">
      <c r="B514" s="29"/>
    </row>
    <row r="515" spans="2:2" s="25" customFormat="1" ht="30" customHeight="1" x14ac:dyDescent="0.35">
      <c r="B515" s="29"/>
    </row>
    <row r="516" spans="2:2" s="25" customFormat="1" ht="30" customHeight="1" x14ac:dyDescent="0.35">
      <c r="B516" s="29"/>
    </row>
    <row r="517" spans="2:2" s="25" customFormat="1" ht="30" customHeight="1" x14ac:dyDescent="0.35">
      <c r="B517" s="29"/>
    </row>
    <row r="518" spans="2:2" s="25" customFormat="1" ht="30" customHeight="1" x14ac:dyDescent="0.35">
      <c r="B518" s="29"/>
    </row>
    <row r="519" spans="2:2" s="25" customFormat="1" ht="30" customHeight="1" x14ac:dyDescent="0.35">
      <c r="B519" s="29"/>
    </row>
    <row r="520" spans="2:2" s="25" customFormat="1" ht="30" customHeight="1" x14ac:dyDescent="0.35">
      <c r="B520" s="29"/>
    </row>
    <row r="521" spans="2:2" s="25" customFormat="1" ht="30" customHeight="1" x14ac:dyDescent="0.35">
      <c r="B521" s="29"/>
    </row>
    <row r="522" spans="2:2" s="25" customFormat="1" ht="30" customHeight="1" x14ac:dyDescent="0.35">
      <c r="B522" s="29"/>
    </row>
    <row r="523" spans="2:2" s="25" customFormat="1" ht="30" customHeight="1" x14ac:dyDescent="0.35">
      <c r="B523" s="29"/>
    </row>
    <row r="524" spans="2:2" s="25" customFormat="1" ht="30" customHeight="1" x14ac:dyDescent="0.35">
      <c r="B524" s="29"/>
    </row>
    <row r="525" spans="2:2" s="25" customFormat="1" ht="30" customHeight="1" x14ac:dyDescent="0.35">
      <c r="B525" s="29"/>
    </row>
    <row r="526" spans="2:2" s="25" customFormat="1" ht="30" customHeight="1" x14ac:dyDescent="0.35">
      <c r="B526" s="29"/>
    </row>
    <row r="527" spans="2:2" s="25" customFormat="1" ht="30" customHeight="1" x14ac:dyDescent="0.35">
      <c r="B527" s="29"/>
    </row>
    <row r="528" spans="2:2" s="25" customFormat="1" ht="30" customHeight="1" x14ac:dyDescent="0.35">
      <c r="B528" s="29"/>
    </row>
    <row r="529" spans="2:2" s="25" customFormat="1" ht="30" customHeight="1" x14ac:dyDescent="0.35">
      <c r="B529" s="29"/>
    </row>
    <row r="530" spans="2:2" s="25" customFormat="1" ht="30" customHeight="1" x14ac:dyDescent="0.35">
      <c r="B530" s="29"/>
    </row>
    <row r="531" spans="2:2" s="25" customFormat="1" ht="30" customHeight="1" x14ac:dyDescent="0.35">
      <c r="B531" s="29"/>
    </row>
    <row r="532" spans="2:2" s="25" customFormat="1" ht="30" customHeight="1" x14ac:dyDescent="0.35">
      <c r="B532" s="29"/>
    </row>
    <row r="533" spans="2:2" s="25" customFormat="1" ht="30" customHeight="1" x14ac:dyDescent="0.35">
      <c r="B533" s="29"/>
    </row>
    <row r="534" spans="2:2" s="25" customFormat="1" ht="30" customHeight="1" x14ac:dyDescent="0.35">
      <c r="B534" s="29"/>
    </row>
    <row r="535" spans="2:2" s="25" customFormat="1" ht="30" customHeight="1" x14ac:dyDescent="0.35">
      <c r="B535" s="29"/>
    </row>
    <row r="536" spans="2:2" s="25" customFormat="1" ht="30" customHeight="1" x14ac:dyDescent="0.35">
      <c r="B536" s="29"/>
    </row>
    <row r="537" spans="2:2" s="25" customFormat="1" ht="30" customHeight="1" x14ac:dyDescent="0.35">
      <c r="B537" s="29"/>
    </row>
    <row r="538" spans="2:2" s="25" customFormat="1" ht="30" customHeight="1" x14ac:dyDescent="0.35">
      <c r="B538" s="29"/>
    </row>
    <row r="539" spans="2:2" s="25" customFormat="1" ht="30" customHeight="1" x14ac:dyDescent="0.35">
      <c r="B539" s="29"/>
    </row>
    <row r="540" spans="2:2" s="25" customFormat="1" ht="30" customHeight="1" x14ac:dyDescent="0.35">
      <c r="B540" s="29"/>
    </row>
    <row r="541" spans="2:2" s="25" customFormat="1" ht="30" customHeight="1" x14ac:dyDescent="0.35">
      <c r="B541" s="29"/>
    </row>
    <row r="542" spans="2:2" s="25" customFormat="1" ht="30" customHeight="1" x14ac:dyDescent="0.35">
      <c r="B542" s="29"/>
    </row>
    <row r="543" spans="2:2" s="25" customFormat="1" ht="30" customHeight="1" x14ac:dyDescent="0.35">
      <c r="B543" s="29"/>
    </row>
    <row r="544" spans="2:2" s="25" customFormat="1" ht="30" customHeight="1" x14ac:dyDescent="0.35">
      <c r="B544" s="29"/>
    </row>
    <row r="545" spans="2:2" s="25" customFormat="1" ht="30" customHeight="1" x14ac:dyDescent="0.35">
      <c r="B545" s="29"/>
    </row>
    <row r="546" spans="2:2" s="25" customFormat="1" ht="30" customHeight="1" x14ac:dyDescent="0.35">
      <c r="B546" s="29"/>
    </row>
    <row r="547" spans="2:2" s="25" customFormat="1" ht="30" customHeight="1" x14ac:dyDescent="0.35">
      <c r="B547" s="29"/>
    </row>
    <row r="548" spans="2:2" s="25" customFormat="1" ht="30" customHeight="1" x14ac:dyDescent="0.35">
      <c r="B548" s="29"/>
    </row>
    <row r="549" spans="2:2" s="25" customFormat="1" ht="30" customHeight="1" x14ac:dyDescent="0.35">
      <c r="B549" s="29"/>
    </row>
    <row r="550" spans="2:2" s="25" customFormat="1" ht="30" customHeight="1" x14ac:dyDescent="0.35">
      <c r="B550" s="29"/>
    </row>
    <row r="551" spans="2:2" s="25" customFormat="1" ht="30" customHeight="1" x14ac:dyDescent="0.35">
      <c r="B551" s="29"/>
    </row>
    <row r="552" spans="2:2" s="25" customFormat="1" ht="30" customHeight="1" x14ac:dyDescent="0.35">
      <c r="B552" s="29"/>
    </row>
    <row r="553" spans="2:2" s="25" customFormat="1" ht="30" customHeight="1" x14ac:dyDescent="0.35">
      <c r="B553" s="29"/>
    </row>
    <row r="554" spans="2:2" s="25" customFormat="1" ht="30" customHeight="1" x14ac:dyDescent="0.35">
      <c r="B554" s="29"/>
    </row>
    <row r="555" spans="2:2" s="25" customFormat="1" ht="30" customHeight="1" x14ac:dyDescent="0.35">
      <c r="B555" s="29"/>
    </row>
    <row r="556" spans="2:2" s="25" customFormat="1" ht="30" customHeight="1" x14ac:dyDescent="0.35">
      <c r="B556" s="29"/>
    </row>
    <row r="557" spans="2:2" s="25" customFormat="1" ht="30" customHeight="1" x14ac:dyDescent="0.35">
      <c r="B557" s="29"/>
    </row>
    <row r="558" spans="2:2" s="25" customFormat="1" ht="30" customHeight="1" x14ac:dyDescent="0.35">
      <c r="B558" s="29"/>
    </row>
    <row r="559" spans="2:2" s="25" customFormat="1" ht="30" customHeight="1" x14ac:dyDescent="0.35">
      <c r="B559" s="29"/>
    </row>
    <row r="560" spans="2:2" s="25" customFormat="1" ht="30" customHeight="1" x14ac:dyDescent="0.35">
      <c r="B560" s="29"/>
    </row>
    <row r="561" spans="2:2" s="25" customFormat="1" ht="30" customHeight="1" x14ac:dyDescent="0.35">
      <c r="B561" s="29"/>
    </row>
    <row r="562" spans="2:2" s="25" customFormat="1" ht="30" customHeight="1" x14ac:dyDescent="0.35">
      <c r="B562" s="29"/>
    </row>
    <row r="563" spans="2:2" s="25" customFormat="1" ht="30" customHeight="1" x14ac:dyDescent="0.35">
      <c r="B563" s="29"/>
    </row>
    <row r="564" spans="2:2" s="25" customFormat="1" ht="30" customHeight="1" x14ac:dyDescent="0.35">
      <c r="B564" s="29"/>
    </row>
    <row r="565" spans="2:2" s="25" customFormat="1" ht="30" customHeight="1" x14ac:dyDescent="0.35">
      <c r="B565" s="29"/>
    </row>
    <row r="566" spans="2:2" s="25" customFormat="1" ht="30" customHeight="1" x14ac:dyDescent="0.35">
      <c r="B566" s="29"/>
    </row>
    <row r="567" spans="2:2" s="25" customFormat="1" ht="30" customHeight="1" x14ac:dyDescent="0.35">
      <c r="B567" s="29"/>
    </row>
    <row r="568" spans="2:2" s="25" customFormat="1" ht="30" customHeight="1" x14ac:dyDescent="0.35">
      <c r="B568" s="29"/>
    </row>
    <row r="569" spans="2:2" s="25" customFormat="1" ht="30" customHeight="1" x14ac:dyDescent="0.35">
      <c r="B569" s="29"/>
    </row>
    <row r="570" spans="2:2" s="25" customFormat="1" ht="30" customHeight="1" x14ac:dyDescent="0.35">
      <c r="B570" s="29"/>
    </row>
    <row r="571" spans="2:2" s="25" customFormat="1" ht="30" customHeight="1" x14ac:dyDescent="0.35">
      <c r="B571" s="29"/>
    </row>
    <row r="572" spans="2:2" s="25" customFormat="1" ht="30" customHeight="1" x14ac:dyDescent="0.35">
      <c r="B572" s="29"/>
    </row>
    <row r="573" spans="2:2" s="25" customFormat="1" ht="30" customHeight="1" x14ac:dyDescent="0.35">
      <c r="B573" s="29"/>
    </row>
    <row r="574" spans="2:2" s="25" customFormat="1" ht="30" customHeight="1" x14ac:dyDescent="0.35">
      <c r="B574" s="29"/>
    </row>
    <row r="575" spans="2:2" s="25" customFormat="1" ht="30" customHeight="1" x14ac:dyDescent="0.35">
      <c r="B575" s="29"/>
    </row>
    <row r="576" spans="2:2" s="25" customFormat="1" ht="30" customHeight="1" x14ac:dyDescent="0.35">
      <c r="B576" s="29"/>
    </row>
    <row r="577" spans="2:2" s="25" customFormat="1" ht="30" customHeight="1" x14ac:dyDescent="0.35">
      <c r="B577" s="29"/>
    </row>
    <row r="578" spans="2:2" s="25" customFormat="1" ht="30" customHeight="1" x14ac:dyDescent="0.35">
      <c r="B578" s="29"/>
    </row>
    <row r="579" spans="2:2" s="25" customFormat="1" ht="30" customHeight="1" x14ac:dyDescent="0.35">
      <c r="B579" s="29"/>
    </row>
    <row r="580" spans="2:2" s="25" customFormat="1" ht="30" customHeight="1" x14ac:dyDescent="0.35">
      <c r="B580" s="29"/>
    </row>
    <row r="581" spans="2:2" s="25" customFormat="1" ht="30" customHeight="1" x14ac:dyDescent="0.35">
      <c r="B581" s="29"/>
    </row>
    <row r="582" spans="2:2" s="25" customFormat="1" ht="30" customHeight="1" x14ac:dyDescent="0.35">
      <c r="B582" s="29"/>
    </row>
    <row r="583" spans="2:2" s="25" customFormat="1" ht="30" customHeight="1" x14ac:dyDescent="0.35">
      <c r="B583" s="29"/>
    </row>
    <row r="584" spans="2:2" s="25" customFormat="1" ht="30" customHeight="1" x14ac:dyDescent="0.35">
      <c r="B584" s="29"/>
    </row>
    <row r="585" spans="2:2" s="25" customFormat="1" ht="30" customHeight="1" x14ac:dyDescent="0.35">
      <c r="B585" s="29"/>
    </row>
    <row r="586" spans="2:2" s="25" customFormat="1" ht="30" customHeight="1" x14ac:dyDescent="0.35">
      <c r="B586" s="29"/>
    </row>
    <row r="587" spans="2:2" s="25" customFormat="1" ht="30" customHeight="1" x14ac:dyDescent="0.35">
      <c r="B587" s="29"/>
    </row>
    <row r="588" spans="2:2" s="25" customFormat="1" ht="30" customHeight="1" x14ac:dyDescent="0.35">
      <c r="B588" s="29"/>
    </row>
    <row r="589" spans="2:2" s="25" customFormat="1" ht="30" customHeight="1" x14ac:dyDescent="0.35">
      <c r="B589" s="29"/>
    </row>
    <row r="590" spans="2:2" s="25" customFormat="1" ht="30" customHeight="1" x14ac:dyDescent="0.35">
      <c r="B590" s="29"/>
    </row>
    <row r="591" spans="2:2" s="25" customFormat="1" ht="30" customHeight="1" x14ac:dyDescent="0.35">
      <c r="B591" s="29"/>
    </row>
    <row r="592" spans="2:2" s="25" customFormat="1" ht="30" customHeight="1" x14ac:dyDescent="0.35">
      <c r="B592" s="29"/>
    </row>
    <row r="593" spans="2:2" s="25" customFormat="1" ht="30" customHeight="1" x14ac:dyDescent="0.35">
      <c r="B593" s="29"/>
    </row>
    <row r="594" spans="2:2" s="25" customFormat="1" ht="30" customHeight="1" x14ac:dyDescent="0.35">
      <c r="B594" s="29"/>
    </row>
    <row r="595" spans="2:2" s="25" customFormat="1" ht="30" customHeight="1" x14ac:dyDescent="0.35">
      <c r="B595" s="29"/>
    </row>
    <row r="596" spans="2:2" s="25" customFormat="1" ht="30" customHeight="1" x14ac:dyDescent="0.35">
      <c r="B596" s="29"/>
    </row>
    <row r="597" spans="2:2" s="25" customFormat="1" ht="30" customHeight="1" x14ac:dyDescent="0.35">
      <c r="B597" s="29"/>
    </row>
    <row r="598" spans="2:2" s="25" customFormat="1" ht="30" customHeight="1" x14ac:dyDescent="0.35">
      <c r="B598" s="29"/>
    </row>
    <row r="599" spans="2:2" s="25" customFormat="1" ht="30" customHeight="1" x14ac:dyDescent="0.35">
      <c r="B599" s="29"/>
    </row>
    <row r="600" spans="2:2" s="25" customFormat="1" ht="30" customHeight="1" x14ac:dyDescent="0.35">
      <c r="B600" s="29"/>
    </row>
    <row r="601" spans="2:2" s="25" customFormat="1" ht="30" customHeight="1" x14ac:dyDescent="0.35">
      <c r="B601" s="29"/>
    </row>
    <row r="602" spans="2:2" s="25" customFormat="1" ht="30" customHeight="1" x14ac:dyDescent="0.35">
      <c r="B602" s="29"/>
    </row>
    <row r="603" spans="2:2" s="25" customFormat="1" ht="30" customHeight="1" x14ac:dyDescent="0.35">
      <c r="B603" s="29"/>
    </row>
    <row r="604" spans="2:2" s="25" customFormat="1" ht="30" customHeight="1" x14ac:dyDescent="0.35">
      <c r="B604" s="29"/>
    </row>
    <row r="605" spans="2:2" s="25" customFormat="1" ht="30" customHeight="1" x14ac:dyDescent="0.35">
      <c r="B605" s="29"/>
    </row>
    <row r="606" spans="2:2" s="25" customFormat="1" ht="30" customHeight="1" x14ac:dyDescent="0.35">
      <c r="B606" s="29"/>
    </row>
    <row r="607" spans="2:2" s="25" customFormat="1" ht="30" customHeight="1" x14ac:dyDescent="0.35">
      <c r="B607" s="29"/>
    </row>
    <row r="608" spans="2:2" s="25" customFormat="1" ht="30" customHeight="1" x14ac:dyDescent="0.35">
      <c r="B608" s="29"/>
    </row>
    <row r="609" spans="2:2" s="25" customFormat="1" ht="30" customHeight="1" x14ac:dyDescent="0.35">
      <c r="B609" s="29"/>
    </row>
    <row r="610" spans="2:2" s="25" customFormat="1" ht="30" customHeight="1" x14ac:dyDescent="0.35">
      <c r="B610" s="29"/>
    </row>
    <row r="611" spans="2:2" s="25" customFormat="1" ht="30" customHeight="1" x14ac:dyDescent="0.35">
      <c r="B611" s="29"/>
    </row>
    <row r="612" spans="2:2" s="25" customFormat="1" ht="30" customHeight="1" x14ac:dyDescent="0.35">
      <c r="B612" s="29"/>
    </row>
    <row r="613" spans="2:2" s="25" customFormat="1" ht="30" customHeight="1" x14ac:dyDescent="0.35">
      <c r="B613" s="29"/>
    </row>
    <row r="614" spans="2:2" s="25" customFormat="1" ht="30" customHeight="1" x14ac:dyDescent="0.35">
      <c r="B614" s="29"/>
    </row>
    <row r="615" spans="2:2" s="25" customFormat="1" ht="30" customHeight="1" x14ac:dyDescent="0.35">
      <c r="B615" s="29"/>
    </row>
    <row r="616" spans="2:2" s="25" customFormat="1" ht="30" customHeight="1" x14ac:dyDescent="0.35">
      <c r="B616" s="29"/>
    </row>
    <row r="617" spans="2:2" s="25" customFormat="1" ht="30" customHeight="1" x14ac:dyDescent="0.35">
      <c r="B617" s="29"/>
    </row>
    <row r="618" spans="2:2" s="25" customFormat="1" ht="30" customHeight="1" x14ac:dyDescent="0.35">
      <c r="B618" s="29"/>
    </row>
    <row r="619" spans="2:2" s="25" customFormat="1" ht="30" customHeight="1" x14ac:dyDescent="0.35">
      <c r="B619" s="29"/>
    </row>
    <row r="620" spans="2:2" s="25" customFormat="1" ht="30" customHeight="1" x14ac:dyDescent="0.35">
      <c r="B620" s="29"/>
    </row>
    <row r="621" spans="2:2" s="25" customFormat="1" ht="30" customHeight="1" x14ac:dyDescent="0.35">
      <c r="B621" s="29"/>
    </row>
    <row r="622" spans="2:2" s="25" customFormat="1" ht="30" customHeight="1" x14ac:dyDescent="0.35">
      <c r="B622" s="29"/>
    </row>
    <row r="623" spans="2:2" s="25" customFormat="1" ht="30" customHeight="1" x14ac:dyDescent="0.35">
      <c r="B623" s="29"/>
    </row>
    <row r="624" spans="2:2" s="25" customFormat="1" ht="30" customHeight="1" x14ac:dyDescent="0.35">
      <c r="B624" s="29"/>
    </row>
    <row r="625" spans="2:2" s="25" customFormat="1" ht="30" customHeight="1" x14ac:dyDescent="0.35">
      <c r="B625" s="29"/>
    </row>
    <row r="626" spans="2:2" s="25" customFormat="1" ht="30" customHeight="1" x14ac:dyDescent="0.35">
      <c r="B626" s="29"/>
    </row>
    <row r="627" spans="2:2" s="25" customFormat="1" ht="30" customHeight="1" x14ac:dyDescent="0.35">
      <c r="B627" s="29"/>
    </row>
    <row r="628" spans="2:2" s="25" customFormat="1" ht="30" customHeight="1" x14ac:dyDescent="0.35">
      <c r="B628" s="29"/>
    </row>
    <row r="629" spans="2:2" s="25" customFormat="1" ht="30" customHeight="1" x14ac:dyDescent="0.35">
      <c r="B629" s="29"/>
    </row>
    <row r="630" spans="2:2" s="25" customFormat="1" ht="30" customHeight="1" x14ac:dyDescent="0.35">
      <c r="B630" s="29"/>
    </row>
    <row r="631" spans="2:2" s="25" customFormat="1" ht="30" customHeight="1" x14ac:dyDescent="0.35">
      <c r="B631" s="29"/>
    </row>
    <row r="632" spans="2:2" s="25" customFormat="1" ht="30" customHeight="1" x14ac:dyDescent="0.35">
      <c r="B632" s="29"/>
    </row>
    <row r="633" spans="2:2" s="25" customFormat="1" ht="30" customHeight="1" x14ac:dyDescent="0.35">
      <c r="B633" s="29"/>
    </row>
    <row r="634" spans="2:2" s="25" customFormat="1" ht="30" customHeight="1" x14ac:dyDescent="0.35">
      <c r="B634" s="29"/>
    </row>
    <row r="635" spans="2:2" s="25" customFormat="1" ht="30" customHeight="1" x14ac:dyDescent="0.35">
      <c r="B635" s="29"/>
    </row>
    <row r="636" spans="2:2" s="25" customFormat="1" ht="30" customHeight="1" x14ac:dyDescent="0.35">
      <c r="B636" s="29"/>
    </row>
    <row r="637" spans="2:2" s="25" customFormat="1" ht="30" customHeight="1" x14ac:dyDescent="0.35">
      <c r="B637" s="29"/>
    </row>
    <row r="638" spans="2:2" s="25" customFormat="1" ht="30" customHeight="1" x14ac:dyDescent="0.35">
      <c r="B638" s="29"/>
    </row>
    <row r="639" spans="2:2" s="25" customFormat="1" ht="30" customHeight="1" x14ac:dyDescent="0.35">
      <c r="B639" s="29"/>
    </row>
    <row r="640" spans="2:2" s="25" customFormat="1" ht="30" customHeight="1" x14ac:dyDescent="0.35">
      <c r="B640" s="29"/>
    </row>
    <row r="641" spans="2:2" s="25" customFormat="1" ht="30" customHeight="1" x14ac:dyDescent="0.35">
      <c r="B641" s="29"/>
    </row>
    <row r="642" spans="2:2" s="25" customFormat="1" ht="30" customHeight="1" x14ac:dyDescent="0.35">
      <c r="B642" s="29"/>
    </row>
    <row r="643" spans="2:2" s="25" customFormat="1" ht="30" customHeight="1" x14ac:dyDescent="0.35">
      <c r="B643" s="29"/>
    </row>
    <row r="644" spans="2:2" s="25" customFormat="1" ht="30" customHeight="1" x14ac:dyDescent="0.35">
      <c r="B644" s="29"/>
    </row>
    <row r="645" spans="2:2" s="25" customFormat="1" ht="30" customHeight="1" x14ac:dyDescent="0.35">
      <c r="B645" s="29"/>
    </row>
    <row r="646" spans="2:2" s="25" customFormat="1" ht="30" customHeight="1" x14ac:dyDescent="0.35">
      <c r="B646" s="29"/>
    </row>
    <row r="647" spans="2:2" s="25" customFormat="1" ht="30" customHeight="1" x14ac:dyDescent="0.35">
      <c r="B647" s="29"/>
    </row>
    <row r="648" spans="2:2" s="25" customFormat="1" ht="30" customHeight="1" x14ac:dyDescent="0.35">
      <c r="B648" s="29"/>
    </row>
    <row r="649" spans="2:2" s="25" customFormat="1" ht="30" customHeight="1" x14ac:dyDescent="0.35">
      <c r="B649" s="29"/>
    </row>
    <row r="650" spans="2:2" s="25" customFormat="1" ht="30" customHeight="1" x14ac:dyDescent="0.35">
      <c r="B650" s="29"/>
    </row>
    <row r="651" spans="2:2" s="25" customFormat="1" ht="30" customHeight="1" x14ac:dyDescent="0.35">
      <c r="B651" s="29"/>
    </row>
    <row r="652" spans="2:2" s="25" customFormat="1" ht="30" customHeight="1" x14ac:dyDescent="0.35">
      <c r="B652" s="29"/>
    </row>
    <row r="653" spans="2:2" s="25" customFormat="1" ht="30" customHeight="1" x14ac:dyDescent="0.35">
      <c r="B653" s="29"/>
    </row>
    <row r="654" spans="2:2" s="25" customFormat="1" ht="30" customHeight="1" x14ac:dyDescent="0.35">
      <c r="B654" s="29"/>
    </row>
    <row r="655" spans="2:2" s="25" customFormat="1" ht="30" customHeight="1" x14ac:dyDescent="0.35">
      <c r="B655" s="29"/>
    </row>
    <row r="656" spans="2:2" s="25" customFormat="1" ht="30" customHeight="1" x14ac:dyDescent="0.35">
      <c r="B656" s="29"/>
    </row>
    <row r="657" spans="2:2" s="25" customFormat="1" ht="30" customHeight="1" x14ac:dyDescent="0.35">
      <c r="B657" s="29"/>
    </row>
    <row r="658" spans="2:2" s="25" customFormat="1" ht="30" customHeight="1" x14ac:dyDescent="0.35">
      <c r="B658" s="29"/>
    </row>
    <row r="659" spans="2:2" s="25" customFormat="1" ht="30" customHeight="1" x14ac:dyDescent="0.35">
      <c r="B659" s="29"/>
    </row>
    <row r="660" spans="2:2" s="25" customFormat="1" ht="30" customHeight="1" x14ac:dyDescent="0.35">
      <c r="B660" s="29"/>
    </row>
    <row r="661" spans="2:2" s="25" customFormat="1" ht="30" customHeight="1" x14ac:dyDescent="0.35">
      <c r="B661" s="29"/>
    </row>
    <row r="662" spans="2:2" s="25" customFormat="1" ht="30" customHeight="1" x14ac:dyDescent="0.35">
      <c r="B662" s="29"/>
    </row>
    <row r="663" spans="2:2" s="25" customFormat="1" ht="30" customHeight="1" x14ac:dyDescent="0.35">
      <c r="B663" s="29"/>
    </row>
    <row r="664" spans="2:2" s="25" customFormat="1" ht="30" customHeight="1" x14ac:dyDescent="0.35">
      <c r="B664" s="29"/>
    </row>
    <row r="665" spans="2:2" s="25" customFormat="1" ht="30" customHeight="1" x14ac:dyDescent="0.35">
      <c r="B665" s="29"/>
    </row>
    <row r="666" spans="2:2" s="25" customFormat="1" ht="30" customHeight="1" x14ac:dyDescent="0.35">
      <c r="B666" s="29"/>
    </row>
    <row r="667" spans="2:2" s="25" customFormat="1" ht="30" customHeight="1" x14ac:dyDescent="0.35">
      <c r="B667" s="29"/>
    </row>
    <row r="668" spans="2:2" s="25" customFormat="1" ht="30" customHeight="1" x14ac:dyDescent="0.35">
      <c r="B668" s="29"/>
    </row>
    <row r="669" spans="2:2" s="25" customFormat="1" ht="30" customHeight="1" x14ac:dyDescent="0.35">
      <c r="B669" s="29"/>
    </row>
    <row r="670" spans="2:2" s="25" customFormat="1" ht="30" customHeight="1" x14ac:dyDescent="0.35">
      <c r="B670" s="29"/>
    </row>
    <row r="671" spans="2:2" s="25" customFormat="1" ht="30" customHeight="1" x14ac:dyDescent="0.35">
      <c r="B671" s="29"/>
    </row>
    <row r="672" spans="2:2" s="25" customFormat="1" ht="30" customHeight="1" x14ac:dyDescent="0.35">
      <c r="B672" s="29"/>
    </row>
    <row r="673" spans="2:2" s="25" customFormat="1" ht="30" customHeight="1" x14ac:dyDescent="0.35">
      <c r="B673" s="29"/>
    </row>
    <row r="674" spans="2:2" s="25" customFormat="1" ht="30" customHeight="1" x14ac:dyDescent="0.35">
      <c r="B674" s="29"/>
    </row>
    <row r="675" spans="2:2" s="25" customFormat="1" ht="30" customHeight="1" x14ac:dyDescent="0.35">
      <c r="B675" s="29"/>
    </row>
    <row r="676" spans="2:2" s="25" customFormat="1" ht="30" customHeight="1" x14ac:dyDescent="0.35">
      <c r="B676" s="29"/>
    </row>
    <row r="677" spans="2:2" s="25" customFormat="1" ht="30" customHeight="1" x14ac:dyDescent="0.35">
      <c r="B677" s="29"/>
    </row>
    <row r="678" spans="2:2" s="25" customFormat="1" ht="30" customHeight="1" x14ac:dyDescent="0.35">
      <c r="B678" s="29"/>
    </row>
    <row r="679" spans="2:2" s="25" customFormat="1" ht="30" customHeight="1" x14ac:dyDescent="0.35">
      <c r="B679" s="29"/>
    </row>
    <row r="680" spans="2:2" s="25" customFormat="1" ht="30" customHeight="1" x14ac:dyDescent="0.35">
      <c r="B680" s="29"/>
    </row>
    <row r="681" spans="2:2" s="25" customFormat="1" ht="30" customHeight="1" x14ac:dyDescent="0.35">
      <c r="B681" s="29"/>
    </row>
    <row r="682" spans="2:2" s="25" customFormat="1" ht="30" customHeight="1" x14ac:dyDescent="0.35">
      <c r="B682" s="29"/>
    </row>
    <row r="683" spans="2:2" s="25" customFormat="1" ht="30" customHeight="1" x14ac:dyDescent="0.35">
      <c r="B683" s="29"/>
    </row>
    <row r="684" spans="2:2" s="25" customFormat="1" ht="30" customHeight="1" x14ac:dyDescent="0.35">
      <c r="B684" s="29"/>
    </row>
    <row r="685" spans="2:2" s="25" customFormat="1" ht="30" customHeight="1" x14ac:dyDescent="0.35">
      <c r="B685" s="29"/>
    </row>
    <row r="686" spans="2:2" s="25" customFormat="1" ht="30" customHeight="1" x14ac:dyDescent="0.35">
      <c r="B686" s="29"/>
    </row>
    <row r="687" spans="2:2" s="25" customFormat="1" ht="30" customHeight="1" x14ac:dyDescent="0.35">
      <c r="B687" s="29"/>
    </row>
    <row r="688" spans="2:2" s="25" customFormat="1" ht="30" customHeight="1" x14ac:dyDescent="0.35">
      <c r="B688" s="29"/>
    </row>
    <row r="689" spans="2:2" s="25" customFormat="1" ht="30" customHeight="1" x14ac:dyDescent="0.35">
      <c r="B689" s="29"/>
    </row>
    <row r="690" spans="2:2" s="25" customFormat="1" ht="30" customHeight="1" x14ac:dyDescent="0.35">
      <c r="B690" s="29"/>
    </row>
    <row r="691" spans="2:2" s="25" customFormat="1" ht="30" customHeight="1" x14ac:dyDescent="0.35">
      <c r="B691" s="29"/>
    </row>
    <row r="692" spans="2:2" s="25" customFormat="1" ht="30" customHeight="1" x14ac:dyDescent="0.35">
      <c r="B692" s="29"/>
    </row>
    <row r="693" spans="2:2" s="25" customFormat="1" ht="30" customHeight="1" x14ac:dyDescent="0.35">
      <c r="B693" s="29"/>
    </row>
    <row r="694" spans="2:2" s="25" customFormat="1" ht="30" customHeight="1" x14ac:dyDescent="0.35">
      <c r="B694" s="29"/>
    </row>
    <row r="695" spans="2:2" s="25" customFormat="1" ht="30" customHeight="1" x14ac:dyDescent="0.35">
      <c r="B695" s="29"/>
    </row>
    <row r="696" spans="2:2" s="25" customFormat="1" ht="30" customHeight="1" x14ac:dyDescent="0.35">
      <c r="B696" s="29"/>
    </row>
    <row r="697" spans="2:2" s="25" customFormat="1" ht="30" customHeight="1" x14ac:dyDescent="0.35">
      <c r="B697" s="29"/>
    </row>
    <row r="698" spans="2:2" s="25" customFormat="1" ht="30" customHeight="1" x14ac:dyDescent="0.35">
      <c r="B698" s="29"/>
    </row>
    <row r="699" spans="2:2" s="25" customFormat="1" ht="30" customHeight="1" x14ac:dyDescent="0.35">
      <c r="B699" s="29"/>
    </row>
    <row r="700" spans="2:2" s="25" customFormat="1" ht="30" customHeight="1" x14ac:dyDescent="0.35">
      <c r="B700" s="29"/>
    </row>
    <row r="701" spans="2:2" s="25" customFormat="1" ht="30" customHeight="1" x14ac:dyDescent="0.35">
      <c r="B701" s="29"/>
    </row>
    <row r="702" spans="2:2" s="25" customFormat="1" ht="30" customHeight="1" x14ac:dyDescent="0.35">
      <c r="B702" s="29"/>
    </row>
    <row r="703" spans="2:2" s="25" customFormat="1" ht="30" customHeight="1" x14ac:dyDescent="0.35">
      <c r="B703" s="29"/>
    </row>
    <row r="704" spans="2:2" s="25" customFormat="1" ht="30" customHeight="1" x14ac:dyDescent="0.35">
      <c r="B704" s="29"/>
    </row>
    <row r="705" spans="2:2" s="25" customFormat="1" ht="30" customHeight="1" x14ac:dyDescent="0.35">
      <c r="B705" s="29"/>
    </row>
    <row r="706" spans="2:2" s="25" customFormat="1" ht="30" customHeight="1" x14ac:dyDescent="0.35">
      <c r="B706" s="29"/>
    </row>
    <row r="707" spans="2:2" s="25" customFormat="1" ht="30" customHeight="1" x14ac:dyDescent="0.35">
      <c r="B707" s="29"/>
    </row>
    <row r="708" spans="2:2" s="25" customFormat="1" ht="30" customHeight="1" x14ac:dyDescent="0.35">
      <c r="B708" s="29"/>
    </row>
    <row r="709" spans="2:2" s="25" customFormat="1" ht="30" customHeight="1" x14ac:dyDescent="0.35">
      <c r="B709" s="29"/>
    </row>
    <row r="710" spans="2:2" s="25" customFormat="1" ht="30" customHeight="1" x14ac:dyDescent="0.35">
      <c r="B710" s="29"/>
    </row>
    <row r="711" spans="2:2" s="25" customFormat="1" ht="30" customHeight="1" x14ac:dyDescent="0.35">
      <c r="B711" s="29"/>
    </row>
    <row r="712" spans="2:2" s="25" customFormat="1" ht="30" customHeight="1" x14ac:dyDescent="0.35">
      <c r="B712" s="29"/>
    </row>
    <row r="713" spans="2:2" s="25" customFormat="1" ht="30" customHeight="1" x14ac:dyDescent="0.35">
      <c r="B713" s="29"/>
    </row>
    <row r="714" spans="2:2" s="25" customFormat="1" ht="30" customHeight="1" x14ac:dyDescent="0.35">
      <c r="B714" s="29"/>
    </row>
    <row r="715" spans="2:2" s="25" customFormat="1" ht="30" customHeight="1" x14ac:dyDescent="0.35">
      <c r="B715" s="29"/>
    </row>
    <row r="716" spans="2:2" s="25" customFormat="1" ht="30" customHeight="1" x14ac:dyDescent="0.35">
      <c r="B716" s="29"/>
    </row>
    <row r="717" spans="2:2" s="25" customFormat="1" ht="30" customHeight="1" x14ac:dyDescent="0.35">
      <c r="B717" s="29"/>
    </row>
    <row r="718" spans="2:2" s="25" customFormat="1" ht="30" customHeight="1" x14ac:dyDescent="0.35">
      <c r="B718" s="29"/>
    </row>
    <row r="719" spans="2:2" s="25" customFormat="1" ht="30" customHeight="1" x14ac:dyDescent="0.35">
      <c r="B719" s="29"/>
    </row>
    <row r="720" spans="2:2" s="25" customFormat="1" ht="30" customHeight="1" x14ac:dyDescent="0.35">
      <c r="B720" s="29"/>
    </row>
    <row r="721" spans="2:2" s="25" customFormat="1" ht="30" customHeight="1" x14ac:dyDescent="0.35">
      <c r="B721" s="29"/>
    </row>
    <row r="722" spans="2:2" s="25" customFormat="1" ht="30" customHeight="1" x14ac:dyDescent="0.35">
      <c r="B722" s="29"/>
    </row>
    <row r="723" spans="2:2" s="25" customFormat="1" ht="30" customHeight="1" x14ac:dyDescent="0.35">
      <c r="B723" s="29"/>
    </row>
    <row r="724" spans="2:2" s="25" customFormat="1" ht="30" customHeight="1" x14ac:dyDescent="0.35">
      <c r="B724" s="29"/>
    </row>
    <row r="725" spans="2:2" s="25" customFormat="1" ht="30" customHeight="1" x14ac:dyDescent="0.35">
      <c r="B725" s="29"/>
    </row>
    <row r="726" spans="2:2" s="25" customFormat="1" ht="30" customHeight="1" x14ac:dyDescent="0.35">
      <c r="B726" s="29"/>
    </row>
    <row r="727" spans="2:2" s="25" customFormat="1" ht="30" customHeight="1" x14ac:dyDescent="0.35">
      <c r="B727" s="29"/>
    </row>
    <row r="728" spans="2:2" s="25" customFormat="1" ht="30" customHeight="1" x14ac:dyDescent="0.35">
      <c r="B728" s="29"/>
    </row>
    <row r="729" spans="2:2" s="25" customFormat="1" ht="30" customHeight="1" x14ac:dyDescent="0.35">
      <c r="B729" s="29"/>
    </row>
    <row r="730" spans="2:2" s="25" customFormat="1" ht="30" customHeight="1" x14ac:dyDescent="0.35">
      <c r="B730" s="29"/>
    </row>
    <row r="731" spans="2:2" s="25" customFormat="1" ht="30" customHeight="1" x14ac:dyDescent="0.35">
      <c r="B731" s="29"/>
    </row>
    <row r="732" spans="2:2" s="25" customFormat="1" ht="30" customHeight="1" x14ac:dyDescent="0.35">
      <c r="B732" s="29"/>
    </row>
    <row r="733" spans="2:2" s="25" customFormat="1" ht="30" customHeight="1" x14ac:dyDescent="0.35">
      <c r="B733" s="29"/>
    </row>
    <row r="734" spans="2:2" s="25" customFormat="1" ht="30" customHeight="1" x14ac:dyDescent="0.35">
      <c r="B734" s="29"/>
    </row>
    <row r="735" spans="2:2" s="25" customFormat="1" ht="30" customHeight="1" x14ac:dyDescent="0.35">
      <c r="B735" s="29"/>
    </row>
    <row r="736" spans="2:2" s="25" customFormat="1" ht="30" customHeight="1" x14ac:dyDescent="0.35">
      <c r="B736" s="29"/>
    </row>
    <row r="737" spans="2:2" s="25" customFormat="1" ht="30" customHeight="1" x14ac:dyDescent="0.35">
      <c r="B737" s="29"/>
    </row>
    <row r="738" spans="2:2" s="25" customFormat="1" ht="30" customHeight="1" x14ac:dyDescent="0.35">
      <c r="B738" s="29"/>
    </row>
    <row r="739" spans="2:2" s="25" customFormat="1" ht="30" customHeight="1" x14ac:dyDescent="0.35">
      <c r="B739" s="29"/>
    </row>
    <row r="740" spans="2:2" s="25" customFormat="1" ht="30" customHeight="1" x14ac:dyDescent="0.35">
      <c r="B740" s="29"/>
    </row>
    <row r="741" spans="2:2" s="25" customFormat="1" ht="30" customHeight="1" x14ac:dyDescent="0.35">
      <c r="B741" s="29"/>
    </row>
    <row r="742" spans="2:2" s="25" customFormat="1" ht="30" customHeight="1" x14ac:dyDescent="0.35">
      <c r="B742" s="29"/>
    </row>
    <row r="743" spans="2:2" s="25" customFormat="1" ht="30" customHeight="1" x14ac:dyDescent="0.35">
      <c r="B743" s="29"/>
    </row>
    <row r="744" spans="2:2" s="25" customFormat="1" ht="30" customHeight="1" x14ac:dyDescent="0.35">
      <c r="B744" s="29"/>
    </row>
    <row r="745" spans="2:2" s="25" customFormat="1" ht="30" customHeight="1" x14ac:dyDescent="0.35">
      <c r="B745" s="29"/>
    </row>
    <row r="746" spans="2:2" s="25" customFormat="1" ht="30" customHeight="1" x14ac:dyDescent="0.35">
      <c r="B746" s="29"/>
    </row>
    <row r="747" spans="2:2" s="25" customFormat="1" ht="30" customHeight="1" x14ac:dyDescent="0.35">
      <c r="B747" s="29"/>
    </row>
    <row r="748" spans="2:2" s="25" customFormat="1" ht="30" customHeight="1" x14ac:dyDescent="0.35">
      <c r="B748" s="29"/>
    </row>
    <row r="749" spans="2:2" s="25" customFormat="1" ht="30" customHeight="1" x14ac:dyDescent="0.35">
      <c r="B749" s="29"/>
    </row>
    <row r="750" spans="2:2" s="25" customFormat="1" ht="30" customHeight="1" x14ac:dyDescent="0.35">
      <c r="B750" s="29"/>
    </row>
    <row r="751" spans="2:2" s="25" customFormat="1" ht="30" customHeight="1" x14ac:dyDescent="0.35">
      <c r="B751" s="29"/>
    </row>
    <row r="752" spans="2:2" s="25" customFormat="1" ht="30" customHeight="1" x14ac:dyDescent="0.35">
      <c r="B752" s="29"/>
    </row>
    <row r="753" spans="2:2" s="25" customFormat="1" ht="30" customHeight="1" x14ac:dyDescent="0.35">
      <c r="B753" s="29"/>
    </row>
    <row r="754" spans="2:2" s="25" customFormat="1" ht="30" customHeight="1" x14ac:dyDescent="0.35">
      <c r="B754" s="29"/>
    </row>
    <row r="755" spans="2:2" s="25" customFormat="1" ht="30" customHeight="1" x14ac:dyDescent="0.35">
      <c r="B755" s="29"/>
    </row>
    <row r="756" spans="2:2" s="25" customFormat="1" ht="30" customHeight="1" x14ac:dyDescent="0.35">
      <c r="B756" s="29"/>
    </row>
    <row r="757" spans="2:2" s="25" customFormat="1" ht="30" customHeight="1" x14ac:dyDescent="0.35">
      <c r="B757" s="29"/>
    </row>
    <row r="758" spans="2:2" s="25" customFormat="1" ht="30" customHeight="1" x14ac:dyDescent="0.35">
      <c r="B758" s="29"/>
    </row>
    <row r="759" spans="2:2" s="25" customFormat="1" ht="30" customHeight="1" x14ac:dyDescent="0.35">
      <c r="B759" s="29"/>
    </row>
    <row r="760" spans="2:2" s="25" customFormat="1" ht="30" customHeight="1" x14ac:dyDescent="0.35">
      <c r="B760" s="29"/>
    </row>
    <row r="761" spans="2:2" s="25" customFormat="1" ht="30" customHeight="1" x14ac:dyDescent="0.35">
      <c r="B761" s="29"/>
    </row>
    <row r="762" spans="2:2" s="25" customFormat="1" ht="30" customHeight="1" x14ac:dyDescent="0.35">
      <c r="B762" s="29"/>
    </row>
    <row r="763" spans="2:2" s="25" customFormat="1" ht="30" customHeight="1" x14ac:dyDescent="0.35">
      <c r="B763" s="29"/>
    </row>
    <row r="764" spans="2:2" s="25" customFormat="1" ht="30" customHeight="1" x14ac:dyDescent="0.35">
      <c r="B764" s="29"/>
    </row>
    <row r="765" spans="2:2" s="25" customFormat="1" ht="30" customHeight="1" x14ac:dyDescent="0.35">
      <c r="B765" s="29"/>
    </row>
    <row r="766" spans="2:2" s="25" customFormat="1" ht="30" customHeight="1" x14ac:dyDescent="0.35">
      <c r="B766" s="29"/>
    </row>
    <row r="767" spans="2:2" s="25" customFormat="1" ht="30" customHeight="1" x14ac:dyDescent="0.35">
      <c r="B767" s="29"/>
    </row>
    <row r="768" spans="2:2" s="25" customFormat="1" ht="30" customHeight="1" x14ac:dyDescent="0.35">
      <c r="B768" s="29"/>
    </row>
    <row r="769" spans="2:2" s="25" customFormat="1" ht="30" customHeight="1" x14ac:dyDescent="0.35">
      <c r="B769" s="29"/>
    </row>
    <row r="770" spans="2:2" s="25" customFormat="1" ht="30" customHeight="1" x14ac:dyDescent="0.35">
      <c r="B770" s="29"/>
    </row>
    <row r="771" spans="2:2" s="25" customFormat="1" ht="30" customHeight="1" x14ac:dyDescent="0.35">
      <c r="B771" s="29"/>
    </row>
    <row r="772" spans="2:2" s="25" customFormat="1" ht="30" customHeight="1" x14ac:dyDescent="0.35">
      <c r="B772" s="29"/>
    </row>
    <row r="773" spans="2:2" s="25" customFormat="1" ht="30" customHeight="1" x14ac:dyDescent="0.35">
      <c r="B773" s="29"/>
    </row>
    <row r="774" spans="2:2" s="25" customFormat="1" ht="30" customHeight="1" x14ac:dyDescent="0.35">
      <c r="B774" s="29"/>
    </row>
    <row r="775" spans="2:2" s="25" customFormat="1" ht="30" customHeight="1" x14ac:dyDescent="0.35">
      <c r="B775" s="29"/>
    </row>
    <row r="776" spans="2:2" s="25" customFormat="1" ht="30" customHeight="1" x14ac:dyDescent="0.35">
      <c r="B776" s="29"/>
    </row>
    <row r="777" spans="2:2" s="25" customFormat="1" ht="30" customHeight="1" x14ac:dyDescent="0.35">
      <c r="B777" s="29"/>
    </row>
    <row r="778" spans="2:2" s="25" customFormat="1" ht="30" customHeight="1" x14ac:dyDescent="0.35">
      <c r="B778" s="29"/>
    </row>
    <row r="779" spans="2:2" s="25" customFormat="1" ht="30" customHeight="1" x14ac:dyDescent="0.35">
      <c r="B779" s="29"/>
    </row>
    <row r="780" spans="2:2" s="25" customFormat="1" ht="30" customHeight="1" x14ac:dyDescent="0.35">
      <c r="B780" s="29"/>
    </row>
    <row r="781" spans="2:2" s="25" customFormat="1" ht="30" customHeight="1" x14ac:dyDescent="0.35">
      <c r="B781" s="29"/>
    </row>
    <row r="782" spans="2:2" s="25" customFormat="1" ht="30" customHeight="1" x14ac:dyDescent="0.35">
      <c r="B782" s="29"/>
    </row>
    <row r="783" spans="2:2" s="25" customFormat="1" ht="30" customHeight="1" x14ac:dyDescent="0.35">
      <c r="B783" s="29"/>
    </row>
    <row r="784" spans="2:2" s="25" customFormat="1" ht="30" customHeight="1" x14ac:dyDescent="0.35">
      <c r="B784" s="29"/>
    </row>
    <row r="785" spans="2:2" s="25" customFormat="1" ht="30" customHeight="1" x14ac:dyDescent="0.35">
      <c r="B785" s="29"/>
    </row>
    <row r="786" spans="2:2" s="25" customFormat="1" ht="30" customHeight="1" x14ac:dyDescent="0.35">
      <c r="B786" s="29"/>
    </row>
    <row r="787" spans="2:2" s="25" customFormat="1" ht="30" customHeight="1" x14ac:dyDescent="0.35">
      <c r="B787" s="29"/>
    </row>
    <row r="788" spans="2:2" s="25" customFormat="1" ht="30" customHeight="1" x14ac:dyDescent="0.35">
      <c r="B788" s="29"/>
    </row>
    <row r="789" spans="2:2" s="25" customFormat="1" ht="30" customHeight="1" x14ac:dyDescent="0.35">
      <c r="B789" s="29"/>
    </row>
    <row r="790" spans="2:2" s="25" customFormat="1" ht="30" customHeight="1" x14ac:dyDescent="0.35">
      <c r="B790" s="29"/>
    </row>
    <row r="791" spans="2:2" s="25" customFormat="1" ht="30" customHeight="1" x14ac:dyDescent="0.35">
      <c r="B791" s="29"/>
    </row>
    <row r="792" spans="2:2" s="25" customFormat="1" ht="30" customHeight="1" x14ac:dyDescent="0.35">
      <c r="B792" s="29"/>
    </row>
    <row r="793" spans="2:2" s="25" customFormat="1" ht="30" customHeight="1" x14ac:dyDescent="0.35">
      <c r="B793" s="29"/>
    </row>
    <row r="794" spans="2:2" s="25" customFormat="1" ht="30" customHeight="1" x14ac:dyDescent="0.35">
      <c r="B794" s="29"/>
    </row>
    <row r="795" spans="2:2" s="25" customFormat="1" ht="30" customHeight="1" x14ac:dyDescent="0.35">
      <c r="B795" s="29"/>
    </row>
    <row r="796" spans="2:2" s="25" customFormat="1" ht="30" customHeight="1" x14ac:dyDescent="0.35">
      <c r="B796" s="29"/>
    </row>
    <row r="797" spans="2:2" s="25" customFormat="1" ht="30" customHeight="1" x14ac:dyDescent="0.35">
      <c r="B797" s="29"/>
    </row>
    <row r="798" spans="2:2" s="25" customFormat="1" ht="30" customHeight="1" x14ac:dyDescent="0.35">
      <c r="B798" s="29"/>
    </row>
    <row r="799" spans="2:2" s="25" customFormat="1" ht="30" customHeight="1" x14ac:dyDescent="0.35">
      <c r="B799" s="29"/>
    </row>
    <row r="800" spans="2:2" s="25" customFormat="1" ht="30" customHeight="1" x14ac:dyDescent="0.35">
      <c r="B800" s="29"/>
    </row>
    <row r="801" spans="2:2" s="25" customFormat="1" ht="30" customHeight="1" x14ac:dyDescent="0.35">
      <c r="B801" s="29"/>
    </row>
    <row r="802" spans="2:2" s="25" customFormat="1" ht="30" customHeight="1" x14ac:dyDescent="0.35">
      <c r="B802" s="29"/>
    </row>
    <row r="803" spans="2:2" s="25" customFormat="1" ht="30" customHeight="1" x14ac:dyDescent="0.35">
      <c r="B803" s="29"/>
    </row>
    <row r="804" spans="2:2" s="25" customFormat="1" ht="30" customHeight="1" x14ac:dyDescent="0.35">
      <c r="B804" s="29"/>
    </row>
    <row r="805" spans="2:2" s="25" customFormat="1" ht="30" customHeight="1" x14ac:dyDescent="0.35">
      <c r="B805" s="29"/>
    </row>
    <row r="806" spans="2:2" s="25" customFormat="1" ht="30" customHeight="1" x14ac:dyDescent="0.35">
      <c r="B806" s="29"/>
    </row>
    <row r="807" spans="2:2" s="25" customFormat="1" ht="30" customHeight="1" x14ac:dyDescent="0.35">
      <c r="B807" s="29"/>
    </row>
    <row r="808" spans="2:2" s="25" customFormat="1" ht="30" customHeight="1" x14ac:dyDescent="0.35">
      <c r="B808" s="29"/>
    </row>
    <row r="809" spans="2:2" s="25" customFormat="1" ht="30" customHeight="1" x14ac:dyDescent="0.35">
      <c r="B809" s="29"/>
    </row>
    <row r="810" spans="2:2" s="25" customFormat="1" ht="30" customHeight="1" x14ac:dyDescent="0.35">
      <c r="B810" s="29"/>
    </row>
    <row r="811" spans="2:2" s="25" customFormat="1" ht="30" customHeight="1" x14ac:dyDescent="0.35">
      <c r="B811" s="29"/>
    </row>
    <row r="812" spans="2:2" s="25" customFormat="1" ht="30" customHeight="1" x14ac:dyDescent="0.35">
      <c r="B812" s="29"/>
    </row>
    <row r="813" spans="2:2" s="25" customFormat="1" ht="30" customHeight="1" x14ac:dyDescent="0.35">
      <c r="B813" s="29"/>
    </row>
    <row r="814" spans="2:2" s="25" customFormat="1" ht="30" customHeight="1" x14ac:dyDescent="0.35">
      <c r="B814" s="29"/>
    </row>
    <row r="815" spans="2:2" s="25" customFormat="1" ht="30" customHeight="1" x14ac:dyDescent="0.35">
      <c r="B815" s="29"/>
    </row>
    <row r="816" spans="2:2" s="25" customFormat="1" ht="30" customHeight="1" x14ac:dyDescent="0.35">
      <c r="B816" s="29"/>
    </row>
    <row r="817" spans="2:2" s="25" customFormat="1" ht="30" customHeight="1" x14ac:dyDescent="0.35">
      <c r="B817" s="29"/>
    </row>
    <row r="818" spans="2:2" s="25" customFormat="1" ht="30" customHeight="1" x14ac:dyDescent="0.35">
      <c r="B818" s="29"/>
    </row>
    <row r="819" spans="2:2" s="25" customFormat="1" ht="30" customHeight="1" x14ac:dyDescent="0.35">
      <c r="B819" s="29"/>
    </row>
    <row r="820" spans="2:2" s="25" customFormat="1" ht="30" customHeight="1" x14ac:dyDescent="0.35">
      <c r="B820" s="29"/>
    </row>
    <row r="821" spans="2:2" s="25" customFormat="1" ht="30" customHeight="1" x14ac:dyDescent="0.35">
      <c r="B821" s="29"/>
    </row>
    <row r="822" spans="2:2" s="25" customFormat="1" ht="30" customHeight="1" x14ac:dyDescent="0.35">
      <c r="B822" s="29"/>
    </row>
    <row r="823" spans="2:2" s="25" customFormat="1" ht="30" customHeight="1" x14ac:dyDescent="0.35">
      <c r="B823" s="29"/>
    </row>
    <row r="824" spans="2:2" s="25" customFormat="1" ht="30" customHeight="1" x14ac:dyDescent="0.35">
      <c r="B824" s="29"/>
    </row>
    <row r="825" spans="2:2" s="25" customFormat="1" ht="30" customHeight="1" x14ac:dyDescent="0.35">
      <c r="B825" s="29"/>
    </row>
    <row r="826" spans="2:2" s="25" customFormat="1" ht="30" customHeight="1" x14ac:dyDescent="0.35">
      <c r="B826" s="29"/>
    </row>
    <row r="827" spans="2:2" s="25" customFormat="1" ht="30" customHeight="1" x14ac:dyDescent="0.35">
      <c r="B827" s="29"/>
    </row>
    <row r="828" spans="2:2" s="25" customFormat="1" ht="30" customHeight="1" x14ac:dyDescent="0.35">
      <c r="B828" s="29"/>
    </row>
    <row r="829" spans="2:2" s="25" customFormat="1" ht="30" customHeight="1" x14ac:dyDescent="0.35">
      <c r="B829" s="29"/>
    </row>
    <row r="830" spans="2:2" s="25" customFormat="1" ht="30" customHeight="1" x14ac:dyDescent="0.35">
      <c r="B830" s="29"/>
    </row>
    <row r="831" spans="2:2" s="25" customFormat="1" ht="30" customHeight="1" x14ac:dyDescent="0.35">
      <c r="B831" s="29"/>
    </row>
    <row r="832" spans="2:2" s="25" customFormat="1" ht="30" customHeight="1" x14ac:dyDescent="0.35">
      <c r="B832" s="29"/>
    </row>
    <row r="833" spans="2:2" s="25" customFormat="1" ht="30" customHeight="1" x14ac:dyDescent="0.35">
      <c r="B833" s="29"/>
    </row>
    <row r="834" spans="2:2" s="25" customFormat="1" ht="30" customHeight="1" x14ac:dyDescent="0.35">
      <c r="B834" s="29"/>
    </row>
    <row r="835" spans="2:2" s="25" customFormat="1" ht="30" customHeight="1" x14ac:dyDescent="0.35">
      <c r="B835" s="29"/>
    </row>
    <row r="836" spans="2:2" s="25" customFormat="1" ht="30" customHeight="1" x14ac:dyDescent="0.35">
      <c r="B836" s="29"/>
    </row>
    <row r="837" spans="2:2" s="25" customFormat="1" ht="30" customHeight="1" x14ac:dyDescent="0.35">
      <c r="B837" s="29"/>
    </row>
    <row r="838" spans="2:2" s="25" customFormat="1" ht="30" customHeight="1" x14ac:dyDescent="0.35">
      <c r="B838" s="29"/>
    </row>
    <row r="839" spans="2:2" s="25" customFormat="1" ht="30" customHeight="1" x14ac:dyDescent="0.35">
      <c r="B839" s="29"/>
    </row>
    <row r="840" spans="2:2" s="25" customFormat="1" ht="30" customHeight="1" x14ac:dyDescent="0.35">
      <c r="B840" s="29"/>
    </row>
    <row r="841" spans="2:2" s="25" customFormat="1" ht="30" customHeight="1" x14ac:dyDescent="0.35">
      <c r="B841" s="29"/>
    </row>
    <row r="842" spans="2:2" s="25" customFormat="1" ht="30" customHeight="1" x14ac:dyDescent="0.35">
      <c r="B842" s="29"/>
    </row>
    <row r="843" spans="2:2" s="25" customFormat="1" ht="30" customHeight="1" x14ac:dyDescent="0.35">
      <c r="B843" s="29"/>
    </row>
    <row r="844" spans="2:2" s="25" customFormat="1" ht="30" customHeight="1" x14ac:dyDescent="0.35">
      <c r="B844" s="29"/>
    </row>
    <row r="845" spans="2:2" s="25" customFormat="1" ht="30" customHeight="1" x14ac:dyDescent="0.35">
      <c r="B845" s="29"/>
    </row>
    <row r="846" spans="2:2" s="25" customFormat="1" ht="30" customHeight="1" x14ac:dyDescent="0.35">
      <c r="B846" s="29"/>
    </row>
    <row r="847" spans="2:2" s="25" customFormat="1" ht="30" customHeight="1" x14ac:dyDescent="0.35">
      <c r="B847" s="29"/>
    </row>
    <row r="848" spans="2:2" s="25" customFormat="1" ht="30" customHeight="1" x14ac:dyDescent="0.35">
      <c r="B848" s="29"/>
    </row>
    <row r="849" spans="2:2" s="25" customFormat="1" ht="30" customHeight="1" x14ac:dyDescent="0.35">
      <c r="B849" s="29"/>
    </row>
    <row r="850" spans="2:2" s="25" customFormat="1" ht="30" customHeight="1" x14ac:dyDescent="0.35">
      <c r="B850" s="29"/>
    </row>
    <row r="851" spans="2:2" s="25" customFormat="1" ht="30" customHeight="1" x14ac:dyDescent="0.35">
      <c r="B851" s="29"/>
    </row>
    <row r="852" spans="2:2" s="25" customFormat="1" ht="30" customHeight="1" x14ac:dyDescent="0.35">
      <c r="B852" s="29"/>
    </row>
    <row r="853" spans="2:2" s="25" customFormat="1" ht="30" customHeight="1" x14ac:dyDescent="0.35">
      <c r="B853" s="29"/>
    </row>
    <row r="854" spans="2:2" s="25" customFormat="1" ht="30" customHeight="1" x14ac:dyDescent="0.35">
      <c r="B854" s="29"/>
    </row>
    <row r="855" spans="2:2" s="25" customFormat="1" ht="30" customHeight="1" x14ac:dyDescent="0.35">
      <c r="B855" s="29"/>
    </row>
    <row r="856" spans="2:2" s="25" customFormat="1" ht="30" customHeight="1" x14ac:dyDescent="0.35">
      <c r="B856" s="29"/>
    </row>
    <row r="857" spans="2:2" s="25" customFormat="1" ht="30" customHeight="1" x14ac:dyDescent="0.35">
      <c r="B857" s="29"/>
    </row>
    <row r="858" spans="2:2" s="25" customFormat="1" ht="30" customHeight="1" x14ac:dyDescent="0.35">
      <c r="B858" s="29"/>
    </row>
    <row r="859" spans="2:2" s="25" customFormat="1" ht="30" customHeight="1" x14ac:dyDescent="0.35">
      <c r="B859" s="29"/>
    </row>
    <row r="860" spans="2:2" s="25" customFormat="1" ht="30" customHeight="1" x14ac:dyDescent="0.35">
      <c r="B860" s="29"/>
    </row>
    <row r="861" spans="2:2" s="25" customFormat="1" ht="30" customHeight="1" x14ac:dyDescent="0.35">
      <c r="B861" s="29"/>
    </row>
    <row r="862" spans="2:2" s="25" customFormat="1" ht="30" customHeight="1" x14ac:dyDescent="0.35">
      <c r="B862" s="29"/>
    </row>
    <row r="863" spans="2:2" s="25" customFormat="1" ht="30" customHeight="1" x14ac:dyDescent="0.35">
      <c r="B863" s="29"/>
    </row>
  </sheetData>
  <sheetProtection algorithmName="SHA-512" hashValue="xvoH5h5ZbxutGrNIVkJtpNm16Z4tEhdYs1cnvD1U7ruFhHNORnE8uYXCULcv/01oTdXTPj8oZOhcKi3IBiX9jw==" saltValue="7OzPk8NSnjAgaslWcHwmPw==" spinCount="100000" sheet="1" autoFilter="0"/>
  <autoFilter ref="A2:C2" xr:uid="{00000000-0009-0000-0000-000001000000}"/>
  <mergeCells count="1">
    <mergeCell ref="A1:C1"/>
  </mergeCells>
  <phoneticPr fontId="9"/>
  <conditionalFormatting sqref="B48">
    <cfRule type="dataBar" priority="1">
      <dataBar>
        <cfvo type="min"/>
        <cfvo type="max"/>
        <color rgb="FF638EC6"/>
      </dataBar>
      <extLst>
        <ext xmlns:x14="http://schemas.microsoft.com/office/spreadsheetml/2009/9/main" uri="{B025F937-C7B1-47D3-B67F-A62EFF666E3E}">
          <x14:id>{59764B1C-0045-44A6-948B-2B414A5D6D29}</x14:id>
        </ext>
      </extLst>
    </cfRule>
  </conditionalFormatting>
  <pageMargins left="0.39370078740157483" right="0.31496062992125984" top="0.51181102362204722" bottom="0.55118110236220474" header="0.27559055118110237" footer="0.19685039370078741"/>
  <pageSetup paperSize="9" fitToHeight="0" orientation="portrait" r:id="rId1"/>
  <headerFooter>
    <oddHeader>&amp;C&amp;"ＭＳ Ｐ明朝,標準"&amp;20関東高等学校体育大会成績一覧</oddHeader>
    <oddFooter>&amp;R&amp;14
&amp;P関東</oddFooter>
    <firstHeader xml:space="preserve">&amp;C&amp;"Meiryo UI,標準"&amp;30令和４年度　関東高等学校体育大会
東京都選手成績一覧&amp;"ＭＳ Ｐゴシック,標準"&amp;36
</firstHeader>
  </headerFooter>
  <extLst>
    <ext xmlns:x14="http://schemas.microsoft.com/office/spreadsheetml/2009/9/main" uri="{78C0D931-6437-407d-A8EE-F0AAD7539E65}">
      <x14:conditionalFormattings>
        <x14:conditionalFormatting xmlns:xm="http://schemas.microsoft.com/office/excel/2006/main">
          <x14:cfRule type="dataBar" id="{59764B1C-0045-44A6-948B-2B414A5D6D29}">
            <x14:dataBar minLength="0" maxLength="100" negativeBarColorSameAsPositive="1" axisPosition="none">
              <x14:cfvo type="min"/>
              <x14:cfvo type="max"/>
            </x14:dataBar>
          </x14:cfRule>
          <xm:sqref>B48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☆入力サンプル☆ </vt:lpstr>
      <vt:lpstr>★入力★</vt:lpstr>
      <vt:lpstr>私立校</vt:lpstr>
      <vt:lpstr>都立校</vt:lpstr>
      <vt:lpstr>全学校指示</vt:lpstr>
      <vt:lpstr>専門部番号</vt:lpstr>
      <vt:lpstr>種目一覧</vt:lpstr>
      <vt:lpstr>男子種目一覧</vt:lpstr>
      <vt:lpstr>女子種目一覧</vt:lpstr>
      <vt:lpstr>★要印刷★ユニフォームサイズ(学校印刷控え）夏種目</vt:lpstr>
      <vt:lpstr>ユニフォームサイズ (引換用)</vt:lpstr>
      <vt:lpstr>インターハイ領収書</vt:lpstr>
      <vt:lpstr>'☆入力サンプル☆ '!Print_Area</vt:lpstr>
      <vt:lpstr>★入力★!Print_Area</vt:lpstr>
      <vt:lpstr>'★要印刷★ユニフォームサイズ(学校印刷控え）夏種目'!Print_Area</vt:lpstr>
      <vt:lpstr>女子種目一覧!Print_Area</vt:lpstr>
      <vt:lpstr>男子種目一覧!Print_Area</vt:lpstr>
      <vt:lpstr>女子種目一覧!Print_Titles</vt:lpstr>
      <vt:lpstr>男子種目一覧!Print_Titles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 kotairen</dc:creator>
  <cp:lastModifiedBy>香 齋藤</cp:lastModifiedBy>
  <cp:lastPrinted>2026-05-29T07:41:15Z</cp:lastPrinted>
  <dcterms:created xsi:type="dcterms:W3CDTF">2021-04-23T06:21:43Z</dcterms:created>
  <dcterms:modified xsi:type="dcterms:W3CDTF">2026-06-04T07:50:26Z</dcterms:modified>
</cp:coreProperties>
</file>